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43584\Downloads\"/>
    </mc:Choice>
  </mc:AlternateContent>
  <bookViews>
    <workbookView xWindow="-105" yWindow="-105" windowWidth="23250" windowHeight="12570"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<sst xmlns="http://schemas.openxmlformats.org/spreadsheetml/2006/main" count="1772" uniqueCount="263">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</sst>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50" zoomScaleNormal="55" zoomScaleSheetLayoutView="5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view="pageBreakPreview" zoomScale="50" zoomScaleNormal="75" zoomScaleSheetLayoutView="5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zoomScale="50" zoomScaleNormal="55" zoomScaleSheetLayoutView="50" workbookViewId="0">
      <selection activeCell="AJ2" sqref="AJ2:AK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31</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6</v>
      </c>
      <c r="X13" s="148">
        <f>WEEKDAY(DATE($AF$2,$AJ$2,2))</f>
        <v>7</v>
      </c>
      <c r="Y13" s="148">
        <f>WEEKDAY(DATE($AF$2,$AJ$2,3))</f>
        <v>1</v>
      </c>
      <c r="Z13" s="148">
        <f>WEEKDAY(DATE($AF$2,$AJ$2,4))</f>
        <v>2</v>
      </c>
      <c r="AA13" s="148">
        <f>WEEKDAY(DATE($AF$2,$AJ$2,5))</f>
        <v>3</v>
      </c>
      <c r="AB13" s="148">
        <f>WEEKDAY(DATE($AF$2,$AJ$2,6))</f>
        <v>4</v>
      </c>
      <c r="AC13" s="149">
        <f>WEEKDAY(DATE($AF$2,$AJ$2,7))</f>
        <v>5</v>
      </c>
      <c r="AD13" s="150">
        <f>WEEKDAY(DATE($AF$2,$AJ$2,8))</f>
        <v>6</v>
      </c>
      <c r="AE13" s="148">
        <f>WEEKDAY(DATE($AF$2,$AJ$2,9))</f>
        <v>7</v>
      </c>
      <c r="AF13" s="148">
        <f>WEEKDAY(DATE($AF$2,$AJ$2,10))</f>
        <v>1</v>
      </c>
      <c r="AG13" s="148">
        <f>WEEKDAY(DATE($AF$2,$AJ$2,11))</f>
        <v>2</v>
      </c>
      <c r="AH13" s="148">
        <f>WEEKDAY(DATE($AF$2,$AJ$2,12))</f>
        <v>3</v>
      </c>
      <c r="AI13" s="148">
        <f>WEEKDAY(DATE($AF$2,$AJ$2,13))</f>
        <v>4</v>
      </c>
      <c r="AJ13" s="149">
        <f>WEEKDAY(DATE($AF$2,$AJ$2,14))</f>
        <v>5</v>
      </c>
      <c r="AK13" s="150">
        <f>WEEKDAY(DATE($AF$2,$AJ$2,15))</f>
        <v>6</v>
      </c>
      <c r="AL13" s="148">
        <f>WEEKDAY(DATE($AF$2,$AJ$2,16))</f>
        <v>7</v>
      </c>
      <c r="AM13" s="148">
        <f>WEEKDAY(DATE($AF$2,$AJ$2,17))</f>
        <v>1</v>
      </c>
      <c r="AN13" s="148">
        <f>WEEKDAY(DATE($AF$2,$AJ$2,18))</f>
        <v>2</v>
      </c>
      <c r="AO13" s="148">
        <f>WEEKDAY(DATE($AF$2,$AJ$2,19))</f>
        <v>3</v>
      </c>
      <c r="AP13" s="148">
        <f>WEEKDAY(DATE($AF$2,$AJ$2,20))</f>
        <v>4</v>
      </c>
      <c r="AQ13" s="149">
        <f>WEEKDAY(DATE($AF$2,$AJ$2,21))</f>
        <v>5</v>
      </c>
      <c r="AR13" s="150">
        <f>WEEKDAY(DATE($AF$2,$AJ$2,22))</f>
        <v>6</v>
      </c>
      <c r="AS13" s="148">
        <f>WEEKDAY(DATE($AF$2,$AJ$2,23))</f>
        <v>7</v>
      </c>
      <c r="AT13" s="148">
        <f>WEEKDAY(DATE($AF$2,$AJ$2,24))</f>
        <v>1</v>
      </c>
      <c r="AU13" s="148">
        <f>WEEKDAY(DATE($AF$2,$AJ$2,25))</f>
        <v>2</v>
      </c>
      <c r="AV13" s="148">
        <f>WEEKDAY(DATE($AF$2,$AJ$2,26))</f>
        <v>3</v>
      </c>
      <c r="AW13" s="148">
        <f>WEEKDAY(DATE($AF$2,$AJ$2,27))</f>
        <v>4</v>
      </c>
      <c r="AX13" s="149">
        <f>WEEKDAY(DATE($AF$2,$AJ$2,28))</f>
        <v>5</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金</v>
      </c>
      <c r="X14" s="154" t="str">
        <f t="shared" ref="X14:AX14" si="0">IF(X13=1,"日",IF(X13=2,"月",IF(X13=3,"火",IF(X13=4,"水",IF(X13=5,"木",IF(X13=6,"金","土"))))))</f>
        <v>土</v>
      </c>
      <c r="Y14" s="154" t="str">
        <f t="shared" si="0"/>
        <v>日</v>
      </c>
      <c r="Z14" s="154" t="str">
        <f t="shared" si="0"/>
        <v>月</v>
      </c>
      <c r="AA14" s="154" t="str">
        <f t="shared" si="0"/>
        <v>火</v>
      </c>
      <c r="AB14" s="154" t="str">
        <f t="shared" si="0"/>
        <v>水</v>
      </c>
      <c r="AC14" s="155" t="str">
        <f t="shared" si="0"/>
        <v>木</v>
      </c>
      <c r="AD14" s="156" t="str">
        <f>IF(AD13=1,"日",IF(AD13=2,"月",IF(AD13=3,"火",IF(AD13=4,"水",IF(AD13=5,"木",IF(AD13=6,"金","土"))))))</f>
        <v>金</v>
      </c>
      <c r="AE14" s="154" t="str">
        <f t="shared" si="0"/>
        <v>土</v>
      </c>
      <c r="AF14" s="154" t="str">
        <f t="shared" si="0"/>
        <v>日</v>
      </c>
      <c r="AG14" s="154" t="str">
        <f t="shared" si="0"/>
        <v>月</v>
      </c>
      <c r="AH14" s="154" t="str">
        <f t="shared" si="0"/>
        <v>火</v>
      </c>
      <c r="AI14" s="154" t="str">
        <f t="shared" si="0"/>
        <v>水</v>
      </c>
      <c r="AJ14" s="155" t="str">
        <f t="shared" si="0"/>
        <v>木</v>
      </c>
      <c r="AK14" s="156" t="str">
        <f>IF(AK13=1,"日",IF(AK13=2,"月",IF(AK13=3,"火",IF(AK13=4,"水",IF(AK13=5,"木",IF(AK13=6,"金","土"))))))</f>
        <v>金</v>
      </c>
      <c r="AL14" s="154" t="str">
        <f t="shared" si="0"/>
        <v>土</v>
      </c>
      <c r="AM14" s="154" t="str">
        <f t="shared" si="0"/>
        <v>日</v>
      </c>
      <c r="AN14" s="154" t="str">
        <f t="shared" si="0"/>
        <v>月</v>
      </c>
      <c r="AO14" s="154" t="str">
        <f t="shared" si="0"/>
        <v>火</v>
      </c>
      <c r="AP14" s="154" t="str">
        <f t="shared" si="0"/>
        <v>水</v>
      </c>
      <c r="AQ14" s="155" t="str">
        <f t="shared" si="0"/>
        <v>木</v>
      </c>
      <c r="AR14" s="156" t="str">
        <f>IF(AR13=1,"日",IF(AR13=2,"月",IF(AR13=3,"火",IF(AR13=4,"水",IF(AR13=5,"木",IF(AR13=6,"金","土"))))))</f>
        <v>金</v>
      </c>
      <c r="AS14" s="154" t="str">
        <f t="shared" si="0"/>
        <v>土</v>
      </c>
      <c r="AT14" s="154" t="str">
        <f t="shared" si="0"/>
        <v>日</v>
      </c>
      <c r="AU14" s="154" t="str">
        <f t="shared" si="0"/>
        <v>月</v>
      </c>
      <c r="AV14" s="154" t="str">
        <f t="shared" si="0"/>
        <v>火</v>
      </c>
      <c r="AW14" s="154" t="str">
        <f t="shared" si="0"/>
        <v>水</v>
      </c>
      <c r="AX14" s="155" t="str">
        <f t="shared" si="0"/>
        <v>木</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50" zoomScaleNormal="5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家治　加代</cp:lastModifiedBy>
  <cp:lastPrinted>2021-03-24T13:40:29Z</cp:lastPrinted>
  <dcterms:created xsi:type="dcterms:W3CDTF">2020-01-28T01:12:50Z</dcterms:created>
  <dcterms:modified xsi:type="dcterms:W3CDTF">2024-05-02T01:38:04Z</dcterms:modified>
</cp:coreProperties>
</file>