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610"/>
  </bookViews>
  <sheets>
    <sheet name="常勤換算" sheetId="9" r:id="rId1"/>
  </sheets>
  <definedNames>
    <definedName name="_xlnm.Print_Area" localSheetId="0">常勤換算!$A$1:$M$17</definedName>
  </definedNames>
  <calcPr calcId="145621"/>
</workbook>
</file>

<file path=xl/calcChain.xml><?xml version="1.0" encoding="utf-8"?>
<calcChain xmlns="http://schemas.openxmlformats.org/spreadsheetml/2006/main">
  <c r="L17" i="9" l="1"/>
  <c r="L11" i="9"/>
  <c r="L5" i="9"/>
  <c r="L16" i="9"/>
  <c r="L15" i="9"/>
  <c r="L14" i="9"/>
  <c r="L12" i="9"/>
  <c r="L10" i="9"/>
  <c r="L9" i="9"/>
  <c r="L8" i="9"/>
  <c r="L7" i="9"/>
  <c r="L6" i="9"/>
</calcChain>
</file>

<file path=xl/sharedStrings.xml><?xml version="1.0" encoding="utf-8"?>
<sst xmlns="http://schemas.openxmlformats.org/spreadsheetml/2006/main" count="101" uniqueCount="40">
  <si>
    <t>就労支援員</t>
    <rPh sb="0" eb="2">
      <t>シュウロウ</t>
    </rPh>
    <rPh sb="2" eb="4">
      <t>シエン</t>
    </rPh>
    <rPh sb="4" eb="5">
      <t>イン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</si>
  <si>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</si>
  <si>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生活支援員</t>
    <rPh sb="0" eb="2">
      <t>セイカツ</t>
    </rPh>
    <rPh sb="2" eb="4">
      <t>シエン</t>
    </rPh>
    <rPh sb="4" eb="5">
      <t>イン</t>
    </rPh>
    <phoneticPr fontId="2"/>
  </si>
  <si>
    <t>地域移行支援員</t>
    <rPh sb="0" eb="2">
      <t>チイキ</t>
    </rPh>
    <rPh sb="2" eb="4">
      <t>イコウ</t>
    </rPh>
    <rPh sb="4" eb="6">
      <t>シエン</t>
    </rPh>
    <rPh sb="6" eb="7">
      <t>イン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</si>
  <si>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</si>
  <si>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世話人</t>
    <rPh sb="0" eb="2">
      <t>セワ</t>
    </rPh>
    <rPh sb="2" eb="3">
      <t>ニン</t>
    </rPh>
    <phoneticPr fontId="2"/>
  </si>
  <si>
    <t>人</t>
    <rPh sb="0" eb="1">
      <t>ニン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</si>
  <si>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</si>
  <si>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</si>
  <si>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常勤人数</t>
    <rPh sb="0" eb="2">
      <t>ジョウキン</t>
    </rPh>
    <rPh sb="2" eb="4">
      <t>ニンズウ</t>
    </rPh>
    <phoneticPr fontId="2"/>
  </si>
  <si>
    <t>対象となる職種</t>
    <rPh sb="0" eb="2">
      <t>タイショウ</t>
    </rPh>
    <rPh sb="5" eb="7">
      <t>ショクシュ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</si>
  <si>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</si>
  <si>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r>
      <t>看護職員・理学療法士</t>
    </r>
    <r>
      <rPr>
        <u/>
        <sz val="11"/>
        <color indexed="8"/>
        <rFont val="ＭＳ Ｐゴシック"/>
        <family val="3"/>
        <charset val="128"/>
      </rPr>
      <t>又は</t>
    </r>
    <r>
      <rPr>
        <sz val="11"/>
        <color theme="1"/>
        <rFont val="ＭＳ Ｐゴシック"/>
        <family val="3"/>
        <charset val="128"/>
        <scheme val="minor"/>
      </rPr>
      <t>作業療法士・生活支援員</t>
    </r>
    <rPh sb="0" eb="2">
      <t>カンゴ</t>
    </rPh>
    <rPh sb="2" eb="4">
      <t>ショクイン</t>
    </rPh>
    <rPh sb="5" eb="7">
      <t>リガク</t>
    </rPh>
    <rPh sb="7" eb="10">
      <t>リョウホウシ</t>
    </rPh>
    <rPh sb="10" eb="11">
      <t>マタ</t>
    </rPh>
    <rPh sb="12" eb="14">
      <t>サギョウ</t>
    </rPh>
    <rPh sb="14" eb="17">
      <t>リョウホウシ</t>
    </rPh>
    <rPh sb="18" eb="20">
      <t>セイカツ</t>
    </rPh>
    <rPh sb="20" eb="22">
      <t>シエン</t>
    </rPh>
    <rPh sb="22" eb="23">
      <t>イン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</si>
  <si>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</si>
  <si>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目標工賃達成指導員配置加算の場合</t>
    <rPh sb="0" eb="2">
      <t>モクヒョウ</t>
    </rPh>
    <rPh sb="2" eb="4">
      <t>コウチン</t>
    </rPh>
    <rPh sb="4" eb="6">
      <t>タッセイ</t>
    </rPh>
    <rPh sb="6" eb="9">
      <t>シドウイン</t>
    </rPh>
    <rPh sb="9" eb="11">
      <t>ハイチ</t>
    </rPh>
    <rPh sb="11" eb="13">
      <t>カサン</t>
    </rPh>
    <rPh sb="14" eb="16">
      <t>バアイ</t>
    </rPh>
    <phoneticPr fontId="2"/>
  </si>
  <si>
    <t>職業指導員・生活支援員</t>
    <rPh sb="0" eb="2">
      <t>ショクギョウ</t>
    </rPh>
    <rPh sb="2" eb="5">
      <t>シドウイン</t>
    </rPh>
    <rPh sb="6" eb="8">
      <t>セイカツ</t>
    </rPh>
    <rPh sb="8" eb="10">
      <t>シエン</t>
    </rPh>
    <rPh sb="10" eb="11">
      <t>イン</t>
    </rPh>
    <phoneticPr fontId="2"/>
  </si>
  <si>
    <t>職業指導員・生活支援員・目標工賃達成指導員</t>
    <rPh sb="0" eb="2">
      <t>ショクギョウ</t>
    </rPh>
    <rPh sb="2" eb="5">
      <t>シドウイン</t>
    </rPh>
    <rPh sb="6" eb="8">
      <t>セイカツ</t>
    </rPh>
    <rPh sb="8" eb="10">
      <t>シエン</t>
    </rPh>
    <rPh sb="10" eb="11">
      <t>イン</t>
    </rPh>
    <rPh sb="12" eb="14">
      <t>モクヒョウ</t>
    </rPh>
    <rPh sb="14" eb="16">
      <t>コウチン</t>
    </rPh>
    <rPh sb="16" eb="18">
      <t>タッセイ</t>
    </rPh>
    <rPh sb="18" eb="21">
      <t>シドウイン</t>
    </rPh>
    <phoneticPr fontId="2"/>
  </si>
  <si>
    <t>サービス費Ⅰ(7.5:1)、Ⅱ(10:1)</t>
    <rPh sb="4" eb="5">
      <t>ヒ</t>
    </rPh>
    <phoneticPr fontId="2"/>
  </si>
  <si>
    <t>常勤換算</t>
    <rPh sb="0" eb="2">
      <t>ジョウキン</t>
    </rPh>
    <rPh sb="2" eb="4">
      <t>カンサン</t>
    </rPh>
    <phoneticPr fontId="2"/>
  </si>
  <si>
    <t>常勤の勤務時間数</t>
    <rPh sb="0" eb="2">
      <t>ジョウキン</t>
    </rPh>
    <rPh sb="3" eb="5">
      <t>キンム</t>
    </rPh>
    <rPh sb="5" eb="7">
      <t>ジカン</t>
    </rPh>
    <rPh sb="7" eb="8">
      <t>スウ</t>
    </rPh>
    <phoneticPr fontId="2"/>
  </si>
  <si>
    <t>＋（</t>
    <phoneticPr fontId="2"/>
  </si>
  <si>
    <t>（１人以上必要・常勤は問わない）</t>
    <rPh sb="2" eb="3">
      <t>ヒト</t>
    </rPh>
    <rPh sb="3" eb="5">
      <t>イジョウ</t>
    </rPh>
    <rPh sb="5" eb="7">
      <t>ヒツヨウ</t>
    </rPh>
    <rPh sb="8" eb="10">
      <t>ジョウキン</t>
    </rPh>
    <rPh sb="11" eb="12">
      <t>ト</t>
    </rPh>
    <phoneticPr fontId="2"/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</si>
  <si>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</si>
  <si>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</si>
  <si>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生活支援員（外部サービス利用型の場合は必要なし）</t>
    <rPh sb="0" eb="2">
      <t>セイカツ</t>
    </rPh>
    <rPh sb="2" eb="4">
      <t>シエン</t>
    </rPh>
    <rPh sb="4" eb="5">
      <t>イン</t>
    </rPh>
    <rPh sb="6" eb="8">
      <t>ガイブ</t>
    </rPh>
    <rPh sb="12" eb="15">
      <t>リヨウガタ</t>
    </rPh>
    <rPh sb="16" eb="18">
      <t>バアイ</t>
    </rPh>
    <rPh sb="19" eb="21">
      <t>ヒツヨウ</t>
    </rPh>
    <phoneticPr fontId="2"/>
  </si>
  <si>
    <t>H ÷</t>
    <phoneticPr fontId="2"/>
  </si>
  <si>
    <t>H ）＝</t>
    <phoneticPr fontId="2"/>
  </si>
  <si>
    <t>非常勤職員の　　　勤務時間総数</t>
    <rPh sb="0" eb="3">
      <t>ヒジョウキン</t>
    </rPh>
    <rPh sb="3" eb="5">
      <t>ショクイン</t>
    </rPh>
    <rPh sb="9" eb="11">
      <t>キンム</t>
    </rPh>
    <rPh sb="11" eb="13">
      <t>ジカン</t>
    </rPh>
    <rPh sb="13" eb="15">
      <t>ソウスウ</t>
    </rPh>
    <phoneticPr fontId="2"/>
  </si>
  <si>
    <t>月</t>
    <rPh sb="0" eb="1">
      <t>ツキ</t>
    </rPh>
    <phoneticPr fontId="2"/>
  </si>
  <si>
    <t>（　直　接　処　遇　職　員　）</t>
    <rPh sb="2" eb="3">
      <t>チョク</t>
    </rPh>
    <rPh sb="4" eb="5">
      <t>セッ</t>
    </rPh>
    <rPh sb="6" eb="7">
      <t>ショ</t>
    </rPh>
    <rPh sb="8" eb="9">
      <t>グウ</t>
    </rPh>
    <rPh sb="10" eb="11">
      <t>ショク</t>
    </rPh>
    <rPh sb="12" eb="13">
      <t>イン</t>
    </rPh>
    <phoneticPr fontId="2"/>
  </si>
  <si>
    <t>常勤換算シート</t>
    <rPh sb="0" eb="2">
      <t>ジョウキン</t>
    </rPh>
    <rPh sb="2" eb="4">
      <t>カンサン</t>
    </rPh>
    <phoneticPr fontId="2"/>
  </si>
  <si>
    <t>備　　　　　考</t>
    <rPh sb="0" eb="1">
      <t>ソナエ</t>
    </rPh>
    <rPh sb="6" eb="7">
      <t>コウ</t>
    </rPh>
    <phoneticPr fontId="2"/>
  </si>
  <si>
    <t>理学療法士・作業療法士は機能減退防止の訓練を行わない場合は必要ない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キノウ</t>
    </rPh>
    <rPh sb="14" eb="16">
      <t>ゲンタイ</t>
    </rPh>
    <rPh sb="16" eb="18">
      <t>ボウシ</t>
    </rPh>
    <rPh sb="19" eb="21">
      <t>クンレン</t>
    </rPh>
    <rPh sb="22" eb="23">
      <t>オコナ</t>
    </rPh>
    <rPh sb="26" eb="28">
      <t>バアイ</t>
    </rPh>
    <rPh sb="29" eb="31">
      <t>ヒツヨウ</t>
    </rPh>
    <phoneticPr fontId="2"/>
  </si>
  <si>
    <t>単位</t>
    <rPh sb="0" eb="2">
      <t>タンイ</t>
    </rPh>
    <phoneticPr fontId="2"/>
  </si>
  <si>
    <t>事業所名：</t>
    <rPh sb="0" eb="3">
      <t>ジギョウショ</t>
    </rPh>
    <rPh sb="3" eb="4">
      <t>メイ</t>
    </rPh>
    <phoneticPr fontId="2"/>
  </si>
  <si>
    <t>⇒　当該セルの数値を入力してください。</t>
    <rPh sb="2" eb="4">
      <t>トウガイ</t>
    </rPh>
    <rPh sb="7" eb="9">
      <t>スウチ</t>
    </rPh>
    <rPh sb="10" eb="12">
      <t>ニュウリョク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</si>
  <si>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4"/>
  </si>
  <si>
    <t>就労定着支援員</t>
    <rPh sb="6" eb="7">
      <t>イン</t>
    </rPh>
    <phoneticPr fontId="4"/>
  </si>
  <si>
    <t>自立生活援助</t>
    <rPh sb="0" eb="2">
      <t>ジリツ</t>
    </rPh>
    <rPh sb="2" eb="4">
      <t>セイカツ</t>
    </rPh>
    <rPh sb="4" eb="6">
      <t>エンジョ</t>
    </rPh>
    <phoneticPr fontId="4"/>
  </si>
  <si>
    <t>地域生活支援員</t>
    <rPh sb="0" eb="2">
      <t>チイキ</t>
    </rPh>
    <rPh sb="2" eb="4">
      <t>セイカツ</t>
    </rPh>
    <rPh sb="4" eb="6">
      <t>シエン</t>
    </rPh>
    <rPh sb="6" eb="7">
      <t>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</si>
</sst>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76" fontId="0" fillId="2" borderId="5" xfId="0" applyNumberFormat="1" applyFill="1" applyBorder="1" applyProtection="1">
      <alignment vertical="center"/>
      <protection locked="0"/>
    </xf>
    <xf numFmtId="176" fontId="0" fillId="2" borderId="9" xfId="0" applyNumberFormat="1" applyFill="1" applyBorder="1" applyProtection="1">
      <alignment vertical="center"/>
      <protection locked="0"/>
    </xf>
    <xf numFmtId="176" fontId="0" fillId="2" borderId="11" xfId="0" applyNumberFormat="1" applyFill="1" applyBorder="1" applyProtection="1">
      <alignment vertical="center"/>
      <protection locked="0"/>
    </xf>
    <xf numFmtId="176" fontId="0" fillId="2" borderId="19" xfId="0" applyNumberFormat="1" applyFill="1" applyBorder="1" applyProtection="1">
      <alignment vertical="center"/>
      <protection locked="0"/>
    </xf>
    <xf numFmtId="176" fontId="0" fillId="2" borderId="20" xfId="0" applyNumberFormat="1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16" xfId="0" applyFill="1" applyBorder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8" fillId="2" borderId="21" xfId="0" applyFont="1" applyFill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2" xfId="0" applyBorder="1">
      <alignment vertical="center"/>
    </xf>
    <xf numFmtId="176" fontId="0" fillId="2" borderId="33" xfId="0" applyNumberFormat="1" applyFill="1" applyBorder="1" applyProtection="1">
      <alignment vertical="center"/>
      <protection locked="0"/>
    </xf>
    <xf numFmtId="49" fontId="0" fillId="0" borderId="0" xfId="0" applyNumberFormat="1" applyBorder="1" applyAlignment="1">
      <alignment horizontal="center" vertical="center"/>
    </xf>
    <xf numFmtId="0" fontId="0" fillId="2" borderId="0" xfId="0" applyFill="1" applyBorder="1" applyProtection="1">
      <alignment vertical="center"/>
      <protection locked="0"/>
    </xf>
    <xf numFmtId="0" fontId="0" fillId="0" borderId="0" xfId="0" applyBorder="1" applyAlignment="1">
      <alignment horizontal="right" vertical="center"/>
    </xf>
    <xf numFmtId="0" fontId="0" fillId="0" borderId="34" xfId="0" applyFill="1" applyBorder="1">
      <alignment vertical="center"/>
    </xf>
    <xf numFmtId="0" fontId="0" fillId="0" borderId="35" xfId="0" applyFill="1" applyBorder="1">
      <alignment vertical="center"/>
    </xf>
    <xf numFmtId="0" fontId="0" fillId="0" borderId="35" xfId="0" applyBorder="1">
      <alignment vertical="center"/>
    </xf>
    <xf numFmtId="176" fontId="0" fillId="2" borderId="36" xfId="0" applyNumberFormat="1" applyFill="1" applyBorder="1" applyProtection="1">
      <alignment vertical="center"/>
      <protection locked="0"/>
    </xf>
    <xf numFmtId="0" fontId="0" fillId="0" borderId="36" xfId="0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0" fontId="0" fillId="2" borderId="36" xfId="0" applyFill="1" applyBorder="1" applyProtection="1">
      <alignment vertical="center"/>
      <protection locked="0"/>
    </xf>
    <xf numFmtId="0" fontId="0" fillId="0" borderId="36" xfId="0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2" borderId="21" xfId="0" applyFont="1" applyFill="1" applyBorder="1" applyAlignment="1" applyProtection="1">
      <alignment horizontal="left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tabSelected="1" view="pageBreakPreview" topLeftCell="A7" zoomScaleNormal="100" zoomScaleSheetLayoutView="100" workbookViewId="0">
      <selection activeCell="A16" sqref="A16"/>
    </sheetView>
  </sheetViews>
  <sheetFormatPr defaultRowHeight="13.5"/>
  <cols>
    <col min="1" max="1" width="3.75" customWidth="1"/>
    <col min="2" max="2" width="21.625" customWidth="1"/>
    <col min="3" max="3" width="45.625" customWidth="1"/>
    <col min="4" max="4" width="32.625" customWidth="1"/>
    <col min="5" max="5" width="10.625" customWidth="1"/>
    <col min="6" max="7" width="5.125" style="1" customWidth="1"/>
    <col min="8" max="8" width="13.125" customWidth="1"/>
    <col min="9" max="9" width="5.125" style="1" customWidth="1"/>
    <col min="10" max="10" width="13.125" customWidth="1"/>
    <col min="11" max="11" width="6.625" customWidth="1"/>
    <col min="12" max="12" width="10.625" customWidth="1"/>
    <col min="13" max="13" width="5.125" customWidth="1"/>
  </cols>
  <sheetData>
    <row r="1" spans="2:13" ht="36" customHeight="1" thickBot="1">
      <c r="B1" s="65" t="s">
        <v>30</v>
      </c>
      <c r="C1" s="65"/>
      <c r="D1" s="66"/>
      <c r="E1" s="31"/>
      <c r="F1" s="67" t="s">
        <v>35</v>
      </c>
      <c r="G1" s="68"/>
      <c r="H1" s="68"/>
      <c r="I1" s="68"/>
      <c r="J1" s="68"/>
      <c r="K1" s="68"/>
      <c r="L1" s="68"/>
      <c r="M1" s="68"/>
    </row>
    <row r="2" spans="2:13" ht="36" customHeight="1" thickBot="1">
      <c r="H2" s="43" t="s">
        <v>34</v>
      </c>
      <c r="I2" s="69"/>
      <c r="J2" s="69"/>
      <c r="K2" s="69"/>
      <c r="L2" s="69"/>
      <c r="M2" s="69"/>
    </row>
    <row r="3" spans="2:13" ht="24.75" customHeight="1">
      <c r="B3" s="70"/>
      <c r="C3" s="72" t="s">
        <v>10</v>
      </c>
      <c r="D3" s="72" t="s">
        <v>31</v>
      </c>
      <c r="E3" s="72" t="s">
        <v>29</v>
      </c>
      <c r="F3" s="72"/>
      <c r="G3" s="72"/>
      <c r="H3" s="74"/>
      <c r="I3" s="2" t="s">
        <v>33</v>
      </c>
      <c r="J3" s="20"/>
      <c r="K3" s="2" t="s">
        <v>33</v>
      </c>
      <c r="L3" s="22"/>
      <c r="M3" s="23"/>
    </row>
    <row r="4" spans="2:13" ht="36" customHeight="1">
      <c r="B4" s="71"/>
      <c r="C4" s="73"/>
      <c r="D4" s="73"/>
      <c r="E4" s="75" t="s">
        <v>9</v>
      </c>
      <c r="F4" s="76"/>
      <c r="G4" s="45"/>
      <c r="H4" s="19" t="s">
        <v>27</v>
      </c>
      <c r="I4" s="45" t="s">
        <v>28</v>
      </c>
      <c r="J4" s="21" t="s">
        <v>19</v>
      </c>
      <c r="K4" s="45" t="s">
        <v>28</v>
      </c>
      <c r="L4" s="76" t="s">
        <v>18</v>
      </c>
      <c r="M4" s="77"/>
    </row>
    <row r="5" spans="2:13" ht="36" customHeight="1">
      <c r="B5" s="4" t="s">
        <v>7</v>
      </c>
      <c r="C5" s="3" t="s">
        <v>12</v>
      </c>
      <c r="D5" s="32" t="s">
        <v>32</v>
      </c>
      <c r="E5" s="33">
        <v>0</v>
      </c>
      <c r="F5" s="6" t="s">
        <v>6</v>
      </c>
      <c r="G5" s="7" t="s">
        <v>20</v>
      </c>
      <c r="H5" s="38">
        <v>0</v>
      </c>
      <c r="I5" s="6" t="s">
        <v>25</v>
      </c>
      <c r="J5" s="38">
        <v>0</v>
      </c>
      <c r="K5" s="7" t="s">
        <v>26</v>
      </c>
      <c r="L5" s="24" t="e">
        <f>ROUNDDOWN(+E5+(H5/J5),1)</f>
        <v>#DIV/0!</v>
      </c>
      <c r="M5" s="44" t="s">
        <v>6</v>
      </c>
    </row>
    <row r="6" spans="2:13" ht="36" customHeight="1">
      <c r="B6" s="4" t="s">
        <v>11</v>
      </c>
      <c r="C6" s="3" t="s">
        <v>15</v>
      </c>
      <c r="D6" s="3"/>
      <c r="E6" s="33">
        <v>0</v>
      </c>
      <c r="F6" s="6" t="s">
        <v>6</v>
      </c>
      <c r="G6" s="7" t="s">
        <v>20</v>
      </c>
      <c r="H6" s="38">
        <v>0</v>
      </c>
      <c r="I6" s="6" t="s">
        <v>25</v>
      </c>
      <c r="J6" s="38">
        <v>0</v>
      </c>
      <c r="K6" s="7" t="s">
        <v>26</v>
      </c>
      <c r="L6" s="24" t="e">
        <f t="shared" ref="L6:L12" si="0">ROUNDDOWN(+E6+(H6/J6),1)</f>
        <v>#DIV/0!</v>
      </c>
      <c r="M6" s="5" t="s">
        <v>6</v>
      </c>
    </row>
    <row r="7" spans="2:13" ht="36" customHeight="1">
      <c r="B7" s="78" t="s">
        <v>13</v>
      </c>
      <c r="C7" s="10" t="s">
        <v>15</v>
      </c>
      <c r="D7" s="10" t="s">
        <v>17</v>
      </c>
      <c r="E7" s="34">
        <v>0</v>
      </c>
      <c r="F7" s="11" t="s">
        <v>6</v>
      </c>
      <c r="G7" s="12" t="s">
        <v>20</v>
      </c>
      <c r="H7" s="39">
        <v>0</v>
      </c>
      <c r="I7" s="8" t="s">
        <v>25</v>
      </c>
      <c r="J7" s="39">
        <v>0</v>
      </c>
      <c r="K7" s="18" t="s">
        <v>26</v>
      </c>
      <c r="L7" s="25" t="e">
        <f t="shared" si="0"/>
        <v>#DIV/0!</v>
      </c>
      <c r="M7" s="16" t="s">
        <v>6</v>
      </c>
    </row>
    <row r="8" spans="2:13" ht="36" customHeight="1">
      <c r="B8" s="78"/>
      <c r="C8" s="9" t="s">
        <v>16</v>
      </c>
      <c r="D8" s="9" t="s">
        <v>14</v>
      </c>
      <c r="E8" s="35">
        <v>0</v>
      </c>
      <c r="F8" s="14" t="s">
        <v>6</v>
      </c>
      <c r="G8" s="15" t="s">
        <v>20</v>
      </c>
      <c r="H8" s="40">
        <v>0</v>
      </c>
      <c r="I8" s="14" t="s">
        <v>25</v>
      </c>
      <c r="J8" s="42">
        <v>0</v>
      </c>
      <c r="K8" s="15" t="s">
        <v>26</v>
      </c>
      <c r="L8" s="26" t="e">
        <f t="shared" si="0"/>
        <v>#DIV/0!</v>
      </c>
      <c r="M8" s="17" t="s">
        <v>6</v>
      </c>
    </row>
    <row r="9" spans="2:13" ht="36" customHeight="1">
      <c r="B9" s="78" t="s">
        <v>8</v>
      </c>
      <c r="C9" s="10" t="s">
        <v>15</v>
      </c>
      <c r="D9" s="10"/>
      <c r="E9" s="34">
        <v>0</v>
      </c>
      <c r="F9" s="11" t="s">
        <v>6</v>
      </c>
      <c r="G9" s="12" t="s">
        <v>20</v>
      </c>
      <c r="H9" s="39">
        <v>0</v>
      </c>
      <c r="I9" s="8" t="s">
        <v>25</v>
      </c>
      <c r="J9" s="39">
        <v>0</v>
      </c>
      <c r="K9" s="18" t="s">
        <v>26</v>
      </c>
      <c r="L9" s="25" t="e">
        <f t="shared" si="0"/>
        <v>#DIV/0!</v>
      </c>
      <c r="M9" s="16" t="s">
        <v>6</v>
      </c>
    </row>
    <row r="10" spans="2:13" ht="36" customHeight="1">
      <c r="B10" s="78"/>
      <c r="C10" s="13" t="s">
        <v>0</v>
      </c>
      <c r="D10" s="9"/>
      <c r="E10" s="35">
        <v>0</v>
      </c>
      <c r="F10" s="14" t="s">
        <v>6</v>
      </c>
      <c r="G10" s="15" t="s">
        <v>20</v>
      </c>
      <c r="H10" s="40">
        <v>0</v>
      </c>
      <c r="I10" s="14" t="s">
        <v>25</v>
      </c>
      <c r="J10" s="40">
        <v>0</v>
      </c>
      <c r="K10" s="15" t="s">
        <v>26</v>
      </c>
      <c r="L10" s="26" t="e">
        <f t="shared" si="0"/>
        <v>#DIV/0!</v>
      </c>
      <c r="M10" s="17" t="s">
        <v>6</v>
      </c>
    </row>
    <row r="11" spans="2:13" ht="36" customHeight="1">
      <c r="B11" s="46" t="s">
        <v>36</v>
      </c>
      <c r="C11" s="9" t="s">
        <v>37</v>
      </c>
      <c r="D11" s="9"/>
      <c r="E11" s="35">
        <v>0</v>
      </c>
      <c r="F11" s="14" t="s">
        <v>6</v>
      </c>
      <c r="G11" s="15" t="s">
        <v>20</v>
      </c>
      <c r="H11" s="40">
        <v>0</v>
      </c>
      <c r="I11" s="14" t="s">
        <v>25</v>
      </c>
      <c r="J11" s="40">
        <v>0</v>
      </c>
      <c r="K11" s="15" t="s">
        <v>26</v>
      </c>
      <c r="L11" s="26" t="e">
        <f>ROUNDDOWN(+E11+(H11/J11),1)</f>
        <v>#DIV/0!</v>
      </c>
      <c r="M11" s="17" t="s">
        <v>6</v>
      </c>
    </row>
    <row r="12" spans="2:13" ht="36" customHeight="1">
      <c r="B12" s="4" t="s">
        <v>1</v>
      </c>
      <c r="C12" s="3" t="s">
        <v>2</v>
      </c>
      <c r="D12" s="3"/>
      <c r="E12" s="33">
        <v>0</v>
      </c>
      <c r="F12" s="6" t="s">
        <v>6</v>
      </c>
      <c r="G12" s="7" t="s">
        <v>20</v>
      </c>
      <c r="H12" s="38">
        <v>0</v>
      </c>
      <c r="I12" s="6" t="s">
        <v>25</v>
      </c>
      <c r="J12" s="38">
        <v>0</v>
      </c>
      <c r="K12" s="7" t="s">
        <v>26</v>
      </c>
      <c r="L12" s="24" t="e">
        <f t="shared" si="0"/>
        <v>#DIV/0!</v>
      </c>
      <c r="M12" s="5" t="s">
        <v>6</v>
      </c>
    </row>
    <row r="13" spans="2:13" ht="36" customHeight="1">
      <c r="B13" s="4" t="s">
        <v>22</v>
      </c>
      <c r="C13" s="3" t="s">
        <v>3</v>
      </c>
      <c r="D13" s="3"/>
      <c r="E13" s="79" t="s">
        <v>21</v>
      </c>
      <c r="F13" s="79"/>
      <c r="G13" s="79"/>
      <c r="H13" s="79"/>
      <c r="I13" s="79"/>
      <c r="J13" s="79"/>
      <c r="K13" s="79"/>
      <c r="L13" s="79"/>
      <c r="M13" s="80"/>
    </row>
    <row r="14" spans="2:13" ht="36" customHeight="1">
      <c r="B14" s="4" t="s">
        <v>4</v>
      </c>
      <c r="C14" s="3" t="s">
        <v>12</v>
      </c>
      <c r="D14" s="3"/>
      <c r="E14" s="36">
        <v>0</v>
      </c>
      <c r="F14" s="6" t="s">
        <v>6</v>
      </c>
      <c r="G14" s="7" t="s">
        <v>20</v>
      </c>
      <c r="H14" s="38">
        <v>0</v>
      </c>
      <c r="I14" s="6" t="s">
        <v>25</v>
      </c>
      <c r="J14" s="38">
        <v>0</v>
      </c>
      <c r="K14" s="7" t="s">
        <v>26</v>
      </c>
      <c r="L14" s="24" t="e">
        <f>ROUNDDOWN(+E14+(H14/J14),1)</f>
        <v>#DIV/0!</v>
      </c>
      <c r="M14" s="5" t="s">
        <v>6</v>
      </c>
    </row>
    <row r="15" spans="2:13" ht="36" customHeight="1">
      <c r="B15" s="63" t="s">
        <v>23</v>
      </c>
      <c r="C15" s="10" t="s">
        <v>5</v>
      </c>
      <c r="D15" s="10"/>
      <c r="E15" s="37">
        <v>0</v>
      </c>
      <c r="F15" s="27" t="s">
        <v>6</v>
      </c>
      <c r="G15" s="28" t="s">
        <v>20</v>
      </c>
      <c r="H15" s="41">
        <v>0</v>
      </c>
      <c r="I15" s="27" t="s">
        <v>25</v>
      </c>
      <c r="J15" s="41">
        <v>0</v>
      </c>
      <c r="K15" s="28" t="s">
        <v>26</v>
      </c>
      <c r="L15" s="29" t="e">
        <f>ROUNDDOWN(+E15+(H15/J15),1)</f>
        <v>#DIV/0!</v>
      </c>
      <c r="M15" s="30" t="s">
        <v>6</v>
      </c>
    </row>
    <row r="16" spans="2:13" ht="36" customHeight="1">
      <c r="B16" s="64"/>
      <c r="C16" s="49" t="s">
        <v>24</v>
      </c>
      <c r="D16" s="49"/>
      <c r="E16" s="50">
        <v>0</v>
      </c>
      <c r="F16" s="47" t="s">
        <v>6</v>
      </c>
      <c r="G16" s="51" t="s">
        <v>20</v>
      </c>
      <c r="H16" s="52">
        <v>0</v>
      </c>
      <c r="I16" s="47" t="s">
        <v>25</v>
      </c>
      <c r="J16" s="52">
        <v>0</v>
      </c>
      <c r="K16" s="51" t="s">
        <v>26</v>
      </c>
      <c r="L16" s="53" t="e">
        <f>ROUNDDOWN(+E16+(H16/J16),1)</f>
        <v>#DIV/0!</v>
      </c>
      <c r="M16" s="48" t="s">
        <v>6</v>
      </c>
    </row>
    <row r="17" spans="2:13" ht="39.75" customHeight="1" thickBot="1">
      <c r="B17" s="54" t="s">
        <v>38</v>
      </c>
      <c r="C17" s="55" t="s">
        <v>39</v>
      </c>
      <c r="D17" s="56"/>
      <c r="E17" s="57">
        <v>0</v>
      </c>
      <c r="F17" s="58" t="s">
        <v>6</v>
      </c>
      <c r="G17" s="59" t="s">
        <v>20</v>
      </c>
      <c r="H17" s="60">
        <v>0</v>
      </c>
      <c r="I17" s="58" t="s">
        <v>25</v>
      </c>
      <c r="J17" s="60">
        <v>0</v>
      </c>
      <c r="K17" s="59" t="s">
        <v>26</v>
      </c>
      <c r="L17" s="61" t="e">
        <f>ROUNDDOWN(+E17+(H17/J17),1)</f>
        <v>#DIV/0!</v>
      </c>
      <c r="M17" s="62" t="s">
        <v>6</v>
      </c>
    </row>
  </sheetData>
  <mergeCells count="13">
    <mergeCell ref="B7:B8"/>
    <mergeCell ref="B9:B10"/>
    <mergeCell ref="E13:M13"/>
    <mergeCell ref="B15:B16"/>
    <mergeCell ref="B1:D1"/>
    <mergeCell ref="F1:M1"/>
    <mergeCell ref="I2:M2"/>
    <mergeCell ref="B3:B4"/>
    <mergeCell ref="C3:C4"/>
    <mergeCell ref="D3:D4"/>
    <mergeCell ref="E3:H3"/>
    <mergeCell ref="E4:F4"/>
    <mergeCell ref="L4:M4"/>
  </mergeCells>
  <phoneticPr fontId="4"/>
  <pageMargins left="0.70866141732283472" right="0.70866141732283472" top="0.9448818897637796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常勤換算</vt:lpstr>
      <vt:lpstr>常勤換算!Print_Area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KOUIKI</cp:lastModifiedBy>
  <cp:lastPrinted>2019-07-08T03:30:39Z</cp:lastPrinted>
  <dcterms:created xsi:type="dcterms:W3CDTF">2014-12-26T02:58:06Z</dcterms:created>
  <dcterms:modified xsi:type="dcterms:W3CDTF">2019-07-08T06:02:31Z</dcterms:modified>
</cp:coreProperties>
</file>