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常勤換算" sheetId="8" r:id="rId1"/>
  </sheets>
  <calcPr calcId="145621"/>
</workbook>
</file>

<file path=xl/calcChain.xml><?xml version="1.0" encoding="utf-8"?>
<calcChain xmlns="http://schemas.openxmlformats.org/spreadsheetml/2006/main">
  <c r="L15" i="8" l="1"/>
  <c r="L14" i="8"/>
  <c r="L13" i="8"/>
  <c r="L11" i="8"/>
  <c r="L10" i="8"/>
  <c r="L9" i="8"/>
  <c r="L8" i="8"/>
  <c r="L7" i="8"/>
  <c r="L6" i="8"/>
  <c r="L5" i="8"/>
</calcChain>
</file>

<file path=xl/sharedStrings.xml><?xml version="1.0" encoding="utf-8"?>
<sst xmlns="http://schemas.openxmlformats.org/spreadsheetml/2006/main" count="87" uniqueCount="36">
  <si>
    <t>就労支援員</t>
    <rPh sb="0" eb="2">
      <t>シュウロウ</t>
    </rPh>
    <rPh sb="2" eb="4">
      <t>シエン</t>
    </rPh>
    <rPh sb="4" eb="5">
      <t>イン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</si>
  <si>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</si>
  <si>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生活支援員</t>
    <rPh sb="0" eb="2">
      <t>セイカツ</t>
    </rPh>
    <rPh sb="2" eb="4">
      <t>シエン</t>
    </rPh>
    <rPh sb="4" eb="5">
      <t>イン</t>
    </rPh>
    <phoneticPr fontId="2"/>
  </si>
  <si>
    <t>地域移行支援員</t>
    <rPh sb="0" eb="2">
      <t>チイキ</t>
    </rPh>
    <rPh sb="2" eb="4">
      <t>イコウ</t>
    </rPh>
    <rPh sb="4" eb="6">
      <t>シエン</t>
    </rPh>
    <rPh sb="6" eb="7">
      <t>イン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</si>
  <si>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</si>
  <si>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世話人</t>
    <rPh sb="0" eb="2">
      <t>セワ</t>
    </rPh>
    <rPh sb="2" eb="3">
      <t>ニン</t>
    </rPh>
    <phoneticPr fontId="2"/>
  </si>
  <si>
    <t>人</t>
    <rPh sb="0" eb="1">
      <t>ニン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</si>
  <si>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</si>
  <si>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</si>
  <si>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常勤人数</t>
    <rPh sb="0" eb="2">
      <t>ジョウキン</t>
    </rPh>
    <rPh sb="2" eb="4">
      <t>ニンズウ</t>
    </rPh>
    <phoneticPr fontId="2"/>
  </si>
  <si>
    <t>対象となる職種</t>
    <rPh sb="0" eb="2">
      <t>タイショウ</t>
    </rPh>
    <rPh sb="5" eb="7">
      <t>ショクシュ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</si>
  <si>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</si>
  <si>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r>
      <t>看護職員・理学療法士</t>
    </r>
    <r>
      <rPr>
        <u/>
        <sz val="11"/>
        <color theme="1"/>
        <rFont val="ＭＳ Ｐゴシック"/>
        <family val="3"/>
        <charset val="128"/>
        <scheme val="minor"/>
      </rPr>
      <t>又は</t>
    </r>
    <r>
      <rPr>
        <sz val="11"/>
        <color theme="1"/>
        <rFont val="ＭＳ Ｐゴシック"/>
        <family val="2"/>
        <charset val="128"/>
        <scheme val="minor"/>
      </rPr>
      <t>作業療法士・生活支援員</t>
    </r>
    <rPh sb="0" eb="2">
      <t>カンゴ</t>
    </rPh>
    <rPh sb="2" eb="4">
      <t>ショクイン</t>
    </rPh>
    <rPh sb="5" eb="7">
      <t>リガク</t>
    </rPh>
    <rPh sb="7" eb="10">
      <t>リョウホウシ</t>
    </rPh>
    <rPh sb="10" eb="11">
      <t>マタ</t>
    </rPh>
    <rPh sb="12" eb="14">
      <t>サギョウ</t>
    </rPh>
    <rPh sb="14" eb="17">
      <t>リョウホウシ</t>
    </rPh>
    <rPh sb="18" eb="20">
      <t>セイカツ</t>
    </rPh>
    <rPh sb="20" eb="22">
      <t>シエン</t>
    </rPh>
    <rPh sb="22" eb="23">
      <t>イン</t>
    </rPh>
    <phoneticPr fontId="2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</si>
  <si>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</si>
  <si>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目標工賃達成指導員配置加算の場合</t>
    <rPh sb="0" eb="2">
      <t>モクヒョウ</t>
    </rPh>
    <rPh sb="2" eb="4">
      <t>コウチン</t>
    </rPh>
    <rPh sb="4" eb="6">
      <t>タッセイ</t>
    </rPh>
    <rPh sb="6" eb="9">
      <t>シドウイン</t>
    </rPh>
    <rPh sb="9" eb="11">
      <t>ハイチ</t>
    </rPh>
    <rPh sb="11" eb="13">
      <t>カサン</t>
    </rPh>
    <rPh sb="14" eb="16">
      <t>バアイ</t>
    </rPh>
    <phoneticPr fontId="2"/>
  </si>
  <si>
    <t>職業指導員・生活支援員</t>
    <rPh sb="0" eb="2">
      <t>ショクギョウ</t>
    </rPh>
    <rPh sb="2" eb="5">
      <t>シドウイン</t>
    </rPh>
    <rPh sb="6" eb="8">
      <t>セイカツ</t>
    </rPh>
    <rPh sb="8" eb="10">
      <t>シエン</t>
    </rPh>
    <rPh sb="10" eb="11">
      <t>イン</t>
    </rPh>
    <phoneticPr fontId="2"/>
  </si>
  <si>
    <t>職業指導員・生活支援員・目標工賃達成指導員</t>
    <rPh sb="0" eb="2">
      <t>ショクギョウ</t>
    </rPh>
    <rPh sb="2" eb="5">
      <t>シドウイン</t>
    </rPh>
    <rPh sb="6" eb="8">
      <t>セイカツ</t>
    </rPh>
    <rPh sb="8" eb="10">
      <t>シエン</t>
    </rPh>
    <rPh sb="10" eb="11">
      <t>イン</t>
    </rPh>
    <rPh sb="12" eb="14">
      <t>モクヒョウ</t>
    </rPh>
    <rPh sb="14" eb="16">
      <t>コウチン</t>
    </rPh>
    <rPh sb="16" eb="18">
      <t>タッセイ</t>
    </rPh>
    <rPh sb="18" eb="21">
      <t>シドウイン</t>
    </rPh>
    <phoneticPr fontId="2"/>
  </si>
  <si>
    <t>サービス費Ⅰ(7.5:1)、Ⅱ(10:1)</t>
    <rPh sb="4" eb="5">
      <t>ヒ</t>
    </rPh>
    <phoneticPr fontId="2"/>
  </si>
  <si>
    <t>常勤換算</t>
    <rPh sb="0" eb="2">
      <t>ジョウキン</t>
    </rPh>
    <rPh sb="2" eb="4">
      <t>カンサン</t>
    </rPh>
    <phoneticPr fontId="2"/>
  </si>
  <si>
    <t>常勤の勤務時間数</t>
    <rPh sb="0" eb="2">
      <t>ジョウキン</t>
    </rPh>
    <rPh sb="3" eb="5">
      <t>キンム</t>
    </rPh>
    <rPh sb="5" eb="7">
      <t>ジカン</t>
    </rPh>
    <rPh sb="7" eb="8">
      <t>スウ</t>
    </rPh>
    <phoneticPr fontId="2"/>
  </si>
  <si>
    <t>＋（</t>
    <phoneticPr fontId="2"/>
  </si>
  <si>
    <t>（１人以上必要・常勤は問わない）</t>
    <rPh sb="2" eb="3">
      <t>ヒト</t>
    </rPh>
    <rPh sb="3" eb="5">
      <t>イジョウ</t>
    </rPh>
    <rPh sb="5" eb="7">
      <t>ヒツヨウ</t>
    </rPh>
    <rPh sb="8" eb="10">
      <t>ジョウキン</t>
    </rPh>
    <rPh sb="11" eb="12">
      <t>ト</t>
    </rPh>
    <phoneticPr fontId="2"/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</si>
  <si>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</si>
  <si>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</si>
  <si>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生活支援員（外部サービス利用型の場合は必要なし）</t>
    <rPh sb="0" eb="2">
      <t>セイカツ</t>
    </rPh>
    <rPh sb="2" eb="4">
      <t>シエン</t>
    </rPh>
    <rPh sb="4" eb="5">
      <t>イン</t>
    </rPh>
    <rPh sb="6" eb="8">
      <t>ガイブ</t>
    </rPh>
    <rPh sb="12" eb="15">
      <t>リヨウガタ</t>
    </rPh>
    <rPh sb="16" eb="18">
      <t>バアイ</t>
    </rPh>
    <rPh sb="19" eb="21">
      <t>ヒツヨウ</t>
    </rPh>
    <phoneticPr fontId="2"/>
  </si>
  <si>
    <t>H ÷</t>
    <phoneticPr fontId="2"/>
  </si>
  <si>
    <t>H ）＝</t>
    <phoneticPr fontId="2"/>
  </si>
  <si>
    <t>非常勤職員の　　　勤務時間総数</t>
    <rPh sb="0" eb="3">
      <t>ヒジョウキン</t>
    </rPh>
    <rPh sb="3" eb="5">
      <t>ショクイン</t>
    </rPh>
    <rPh sb="9" eb="11">
      <t>キンム</t>
    </rPh>
    <rPh sb="11" eb="13">
      <t>ジカン</t>
    </rPh>
    <rPh sb="13" eb="15">
      <t>ソウスウ</t>
    </rPh>
    <phoneticPr fontId="2"/>
  </si>
  <si>
    <t>月</t>
    <rPh sb="0" eb="1">
      <t>ツキ</t>
    </rPh>
    <phoneticPr fontId="2"/>
  </si>
  <si>
    <t>（　直　接　処　遇　職　員　）</t>
    <rPh sb="2" eb="3">
      <t>チョク</t>
    </rPh>
    <rPh sb="4" eb="5">
      <t>セッ</t>
    </rPh>
    <rPh sb="6" eb="7">
      <t>ショ</t>
    </rPh>
    <rPh sb="8" eb="9">
      <t>グウ</t>
    </rPh>
    <rPh sb="10" eb="11">
      <t>ショク</t>
    </rPh>
    <rPh sb="12" eb="13">
      <t>イン</t>
    </rPh>
    <phoneticPr fontId="2"/>
  </si>
  <si>
    <t>常勤換算シート</t>
    <rPh sb="0" eb="2">
      <t>ジョウキン</t>
    </rPh>
    <rPh sb="2" eb="4">
      <t>カンサン</t>
    </rPh>
    <phoneticPr fontId="2"/>
  </si>
  <si>
    <t>備　　　　　考</t>
    <rPh sb="0" eb="1">
      <t>ソナエ</t>
    </rPh>
    <rPh sb="6" eb="7">
      <t>コウ</t>
    </rPh>
    <phoneticPr fontId="2"/>
  </si>
  <si>
    <t>理学療法士・作業療法士は機能減退防止の訓練を行わない場合は必要ない</t>
    <rPh sb="0" eb="2">
      <t>リガク</t>
    </rPh>
    <rPh sb="2" eb="5">
      <t>リョウホウシ</t>
    </rPh>
    <rPh sb="6" eb="8">
      <t>サギョウ</t>
    </rPh>
    <rPh sb="8" eb="11">
      <t>リョウホウシ</t>
    </rPh>
    <rPh sb="12" eb="14">
      <t>キノウ</t>
    </rPh>
    <rPh sb="14" eb="16">
      <t>ゲンタイ</t>
    </rPh>
    <rPh sb="16" eb="18">
      <t>ボウシ</t>
    </rPh>
    <rPh sb="19" eb="21">
      <t>クンレン</t>
    </rPh>
    <rPh sb="22" eb="23">
      <t>オコナ</t>
    </rPh>
    <rPh sb="26" eb="28">
      <t>バアイ</t>
    </rPh>
    <rPh sb="29" eb="31">
      <t>ヒツヨウ</t>
    </rPh>
    <phoneticPr fontId="2"/>
  </si>
  <si>
    <t>単位</t>
    <rPh sb="0" eb="2">
      <t>タンイ</t>
    </rPh>
    <phoneticPr fontId="2"/>
  </si>
  <si>
    <t>事業所名：</t>
    <rPh sb="0" eb="3">
      <t>ジギョウショ</t>
    </rPh>
    <rPh sb="3" eb="4">
      <t>メイ</t>
    </rPh>
    <phoneticPr fontId="2"/>
  </si>
  <si>
    <t>⇒　当該セルの数値を入力してください。</t>
    <rPh sb="2" eb="4">
      <t>トウガイ</t>
    </rPh>
    <rPh sb="7" eb="9">
      <t>スウチ</t>
    </rPh>
    <rPh sb="10" eb="12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</si>
</sst>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8" xfId="0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1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4" xfId="0" applyBorder="1">
      <alignment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176" fontId="0" fillId="2" borderId="21" xfId="0" applyNumberFormat="1" applyFill="1" applyBorder="1" applyProtection="1">
      <alignment vertical="center"/>
      <protection locked="0"/>
    </xf>
    <xf numFmtId="176" fontId="0" fillId="2" borderId="28" xfId="0" applyNumberFormat="1" applyFill="1" applyBorder="1" applyProtection="1">
      <alignment vertical="center"/>
      <protection locked="0"/>
    </xf>
    <xf numFmtId="176" fontId="0" fillId="2" borderId="30" xfId="0" applyNumberFormat="1" applyFill="1" applyBorder="1" applyProtection="1">
      <alignment vertical="center"/>
      <protection locked="0"/>
    </xf>
    <xf numFmtId="176" fontId="0" fillId="2" borderId="19" xfId="0" applyNumberFormat="1" applyFill="1" applyBorder="1" applyProtection="1">
      <alignment vertical="center"/>
      <protection locked="0"/>
    </xf>
    <xf numFmtId="176" fontId="0" fillId="2" borderId="27" xfId="0" applyNumberFormat="1" applyFill="1" applyBorder="1" applyProtection="1">
      <alignment vertical="center"/>
      <protection locked="0"/>
    </xf>
    <xf numFmtId="176" fontId="0" fillId="2" borderId="5" xfId="0" applyNumberFormat="1" applyFill="1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0" fillId="2" borderId="28" xfId="0" applyFill="1" applyBorder="1" applyProtection="1">
      <alignment vertical="center"/>
      <protection locked="0"/>
    </xf>
    <xf numFmtId="0" fontId="0" fillId="2" borderId="30" xfId="0" applyFill="1" applyBorder="1" applyProtection="1">
      <alignment vertical="center"/>
      <protection locked="0"/>
    </xf>
    <xf numFmtId="0" fontId="0" fillId="2" borderId="33" xfId="0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30" xfId="0" applyNumberForma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2" borderId="6" xfId="0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M18"/>
  <sheetViews>
    <sheetView tabSelected="1" view="pageBreakPreview" zoomScale="75" zoomScaleNormal="75" zoomScaleSheetLayoutView="75" workbookViewId="0">
      <selection activeCell="P6" sqref="P6"/>
    </sheetView>
  </sheetViews>
  <sheetFormatPr defaultRowHeight="13.5"/>
  <cols>
    <col min="1" max="1" width="3.75" customWidth="1"/>
    <col min="2" max="2" width="21.625" customWidth="1"/>
    <col min="3" max="3" width="45.625" customWidth="1"/>
    <col min="4" max="4" width="32.625" customWidth="1"/>
    <col min="5" max="5" width="10.625" customWidth="1"/>
    <col min="6" max="7" width="5.125" style="1" customWidth="1"/>
    <col min="8" max="8" width="13.125" customWidth="1"/>
    <col min="9" max="9" width="5.125" style="1" customWidth="1"/>
    <col min="10" max="10" width="13.125" customWidth="1"/>
    <col min="11" max="11" width="6.625" customWidth="1"/>
    <col min="12" max="12" width="10.625" customWidth="1"/>
    <col min="13" max="13" width="5.125" customWidth="1"/>
  </cols>
  <sheetData>
    <row r="1" spans="2:13" ht="36" customHeight="1" thickBot="1">
      <c r="B1" s="58" t="s">
        <v>30</v>
      </c>
      <c r="C1" s="58"/>
      <c r="D1" s="59"/>
      <c r="E1" s="38"/>
      <c r="F1" s="56" t="s">
        <v>35</v>
      </c>
      <c r="G1" s="57"/>
      <c r="H1" s="57"/>
      <c r="I1" s="57"/>
      <c r="J1" s="57"/>
      <c r="K1" s="57"/>
      <c r="L1" s="57"/>
      <c r="M1" s="57"/>
    </row>
    <row r="2" spans="2:13" ht="36" customHeight="1" thickBot="1">
      <c r="H2" s="53" t="s">
        <v>34</v>
      </c>
      <c r="I2" s="71"/>
      <c r="J2" s="71"/>
      <c r="K2" s="71"/>
      <c r="L2" s="71"/>
      <c r="M2" s="71"/>
    </row>
    <row r="3" spans="2:13" ht="18" customHeight="1">
      <c r="B3" s="65"/>
      <c r="C3" s="60" t="s">
        <v>10</v>
      </c>
      <c r="D3" s="60" t="s">
        <v>31</v>
      </c>
      <c r="E3" s="60" t="s">
        <v>29</v>
      </c>
      <c r="F3" s="60"/>
      <c r="G3" s="60"/>
      <c r="H3" s="61"/>
      <c r="I3" s="3" t="s">
        <v>33</v>
      </c>
      <c r="J3" s="23"/>
      <c r="K3" s="3" t="s">
        <v>33</v>
      </c>
      <c r="L3" s="25"/>
      <c r="M3" s="26"/>
    </row>
    <row r="4" spans="2:13" ht="36" customHeight="1">
      <c r="B4" s="66"/>
      <c r="C4" s="67"/>
      <c r="D4" s="67"/>
      <c r="E4" s="68" t="s">
        <v>9</v>
      </c>
      <c r="F4" s="69"/>
      <c r="G4" s="12"/>
      <c r="H4" s="22" t="s">
        <v>27</v>
      </c>
      <c r="I4" s="40" t="s">
        <v>28</v>
      </c>
      <c r="J4" s="24" t="s">
        <v>19</v>
      </c>
      <c r="K4" s="40" t="s">
        <v>28</v>
      </c>
      <c r="L4" s="69" t="s">
        <v>18</v>
      </c>
      <c r="M4" s="70"/>
    </row>
    <row r="5" spans="2:13" ht="36" customHeight="1">
      <c r="B5" s="6" t="s">
        <v>7</v>
      </c>
      <c r="C5" s="5" t="s">
        <v>12</v>
      </c>
      <c r="D5" s="39" t="s">
        <v>32</v>
      </c>
      <c r="E5" s="41">
        <v>0</v>
      </c>
      <c r="F5" s="8" t="s">
        <v>6</v>
      </c>
      <c r="G5" s="9" t="s">
        <v>20</v>
      </c>
      <c r="H5" s="47">
        <v>0</v>
      </c>
      <c r="I5" s="8" t="s">
        <v>25</v>
      </c>
      <c r="J5" s="47">
        <v>0</v>
      </c>
      <c r="K5" s="9" t="s">
        <v>26</v>
      </c>
      <c r="L5" s="27" t="e">
        <f>ROUNDDOWN(+E5+(H5/J5),1)</f>
        <v>#DIV/0!</v>
      </c>
      <c r="M5" s="4" t="s">
        <v>6</v>
      </c>
    </row>
    <row r="6" spans="2:13" ht="36" customHeight="1">
      <c r="B6" s="6" t="s">
        <v>11</v>
      </c>
      <c r="C6" s="5" t="s">
        <v>15</v>
      </c>
      <c r="D6" s="5"/>
      <c r="E6" s="41">
        <v>0</v>
      </c>
      <c r="F6" s="8" t="s">
        <v>6</v>
      </c>
      <c r="G6" s="9" t="s">
        <v>20</v>
      </c>
      <c r="H6" s="47">
        <v>0</v>
      </c>
      <c r="I6" s="8" t="s">
        <v>25</v>
      </c>
      <c r="J6" s="47">
        <v>0</v>
      </c>
      <c r="K6" s="9" t="s">
        <v>26</v>
      </c>
      <c r="L6" s="27" t="e">
        <f t="shared" ref="L6:L11" si="0">ROUNDDOWN(+E6+(H6/J6),1)</f>
        <v>#DIV/0!</v>
      </c>
      <c r="M6" s="7" t="s">
        <v>6</v>
      </c>
    </row>
    <row r="7" spans="2:13" ht="36" customHeight="1">
      <c r="B7" s="62" t="s">
        <v>13</v>
      </c>
      <c r="C7" s="13" t="s">
        <v>15</v>
      </c>
      <c r="D7" s="13" t="s">
        <v>17</v>
      </c>
      <c r="E7" s="42">
        <v>0</v>
      </c>
      <c r="F7" s="14" t="s">
        <v>6</v>
      </c>
      <c r="G7" s="15" t="s">
        <v>20</v>
      </c>
      <c r="H7" s="48">
        <v>0</v>
      </c>
      <c r="I7" s="10" t="s">
        <v>25</v>
      </c>
      <c r="J7" s="48">
        <v>0</v>
      </c>
      <c r="K7" s="21" t="s">
        <v>26</v>
      </c>
      <c r="L7" s="28" t="e">
        <f t="shared" si="0"/>
        <v>#DIV/0!</v>
      </c>
      <c r="M7" s="19" t="s">
        <v>6</v>
      </c>
    </row>
    <row r="8" spans="2:13" ht="36" customHeight="1">
      <c r="B8" s="62"/>
      <c r="C8" s="11" t="s">
        <v>16</v>
      </c>
      <c r="D8" s="11" t="s">
        <v>14</v>
      </c>
      <c r="E8" s="43">
        <v>0</v>
      </c>
      <c r="F8" s="17" t="s">
        <v>6</v>
      </c>
      <c r="G8" s="18" t="s">
        <v>20</v>
      </c>
      <c r="H8" s="49">
        <v>0</v>
      </c>
      <c r="I8" s="17" t="s">
        <v>25</v>
      </c>
      <c r="J8" s="52">
        <v>0</v>
      </c>
      <c r="K8" s="18" t="s">
        <v>26</v>
      </c>
      <c r="L8" s="29" t="e">
        <f t="shared" si="0"/>
        <v>#DIV/0!</v>
      </c>
      <c r="M8" s="20" t="s">
        <v>6</v>
      </c>
    </row>
    <row r="9" spans="2:13" ht="36" customHeight="1">
      <c r="B9" s="62" t="s">
        <v>8</v>
      </c>
      <c r="C9" s="13" t="s">
        <v>15</v>
      </c>
      <c r="D9" s="13"/>
      <c r="E9" s="42">
        <v>0</v>
      </c>
      <c r="F9" s="14" t="s">
        <v>6</v>
      </c>
      <c r="G9" s="15" t="s">
        <v>20</v>
      </c>
      <c r="H9" s="48">
        <v>0</v>
      </c>
      <c r="I9" s="10" t="s">
        <v>25</v>
      </c>
      <c r="J9" s="48">
        <v>0</v>
      </c>
      <c r="K9" s="21" t="s">
        <v>26</v>
      </c>
      <c r="L9" s="28" t="e">
        <f t="shared" si="0"/>
        <v>#DIV/0!</v>
      </c>
      <c r="M9" s="19" t="s">
        <v>6</v>
      </c>
    </row>
    <row r="10" spans="2:13" ht="36" customHeight="1">
      <c r="B10" s="62"/>
      <c r="C10" s="16" t="s">
        <v>0</v>
      </c>
      <c r="D10" s="11"/>
      <c r="E10" s="43">
        <v>0</v>
      </c>
      <c r="F10" s="17" t="s">
        <v>6</v>
      </c>
      <c r="G10" s="18" t="s">
        <v>20</v>
      </c>
      <c r="H10" s="49">
        <v>0</v>
      </c>
      <c r="I10" s="17" t="s">
        <v>25</v>
      </c>
      <c r="J10" s="49">
        <v>0</v>
      </c>
      <c r="K10" s="18" t="s">
        <v>26</v>
      </c>
      <c r="L10" s="29" t="e">
        <f t="shared" si="0"/>
        <v>#DIV/0!</v>
      </c>
      <c r="M10" s="20" t="s">
        <v>6</v>
      </c>
    </row>
    <row r="11" spans="2:13" ht="36" customHeight="1">
      <c r="B11" s="6" t="s">
        <v>1</v>
      </c>
      <c r="C11" s="5" t="s">
        <v>2</v>
      </c>
      <c r="D11" s="5"/>
      <c r="E11" s="41">
        <v>0</v>
      </c>
      <c r="F11" s="8" t="s">
        <v>6</v>
      </c>
      <c r="G11" s="9" t="s">
        <v>20</v>
      </c>
      <c r="H11" s="47">
        <v>0</v>
      </c>
      <c r="I11" s="8" t="s">
        <v>25</v>
      </c>
      <c r="J11" s="47">
        <v>0</v>
      </c>
      <c r="K11" s="9" t="s">
        <v>26</v>
      </c>
      <c r="L11" s="27" t="e">
        <f t="shared" si="0"/>
        <v>#DIV/0!</v>
      </c>
      <c r="M11" s="7" t="s">
        <v>6</v>
      </c>
    </row>
    <row r="12" spans="2:13" ht="36" customHeight="1">
      <c r="B12" s="6" t="s">
        <v>22</v>
      </c>
      <c r="C12" s="5" t="s">
        <v>3</v>
      </c>
      <c r="D12" s="5"/>
      <c r="E12" s="63" t="s">
        <v>21</v>
      </c>
      <c r="F12" s="63"/>
      <c r="G12" s="63"/>
      <c r="H12" s="63"/>
      <c r="I12" s="63"/>
      <c r="J12" s="63"/>
      <c r="K12" s="63"/>
      <c r="L12" s="63"/>
      <c r="M12" s="64"/>
    </row>
    <row r="13" spans="2:13" ht="36" customHeight="1">
      <c r="B13" s="6" t="s">
        <v>4</v>
      </c>
      <c r="C13" s="5" t="s">
        <v>12</v>
      </c>
      <c r="D13" s="5"/>
      <c r="E13" s="44">
        <v>0</v>
      </c>
      <c r="F13" s="8" t="s">
        <v>6</v>
      </c>
      <c r="G13" s="9" t="s">
        <v>20</v>
      </c>
      <c r="H13" s="47">
        <v>0</v>
      </c>
      <c r="I13" s="8" t="s">
        <v>25</v>
      </c>
      <c r="J13" s="47">
        <v>0</v>
      </c>
      <c r="K13" s="9" t="s">
        <v>26</v>
      </c>
      <c r="L13" s="27" t="e">
        <f t="shared" ref="L13:L15" si="1">ROUNDDOWN(+E13+(H13/J13),1)</f>
        <v>#DIV/0!</v>
      </c>
      <c r="M13" s="7" t="s">
        <v>6</v>
      </c>
    </row>
    <row r="14" spans="2:13" ht="36" customHeight="1">
      <c r="B14" s="54" t="s">
        <v>23</v>
      </c>
      <c r="C14" s="13" t="s">
        <v>5</v>
      </c>
      <c r="D14" s="13"/>
      <c r="E14" s="45">
        <v>0</v>
      </c>
      <c r="F14" s="34" t="s">
        <v>6</v>
      </c>
      <c r="G14" s="35" t="s">
        <v>20</v>
      </c>
      <c r="H14" s="50">
        <v>0</v>
      </c>
      <c r="I14" s="34" t="s">
        <v>25</v>
      </c>
      <c r="J14" s="50">
        <v>0</v>
      </c>
      <c r="K14" s="35" t="s">
        <v>26</v>
      </c>
      <c r="L14" s="36" t="e">
        <f t="shared" si="1"/>
        <v>#DIV/0!</v>
      </c>
      <c r="M14" s="37" t="s">
        <v>6</v>
      </c>
    </row>
    <row r="15" spans="2:13" ht="36" customHeight="1" thickBot="1">
      <c r="B15" s="55"/>
      <c r="C15" s="30" t="s">
        <v>24</v>
      </c>
      <c r="D15" s="30"/>
      <c r="E15" s="46">
        <v>0</v>
      </c>
      <c r="F15" s="2" t="s">
        <v>6</v>
      </c>
      <c r="G15" s="31" t="s">
        <v>20</v>
      </c>
      <c r="H15" s="51">
        <v>0</v>
      </c>
      <c r="I15" s="2" t="s">
        <v>25</v>
      </c>
      <c r="J15" s="51">
        <v>0</v>
      </c>
      <c r="K15" s="31" t="s">
        <v>26</v>
      </c>
      <c r="L15" s="32" t="e">
        <f t="shared" si="1"/>
        <v>#DIV/0!</v>
      </c>
      <c r="M15" s="33" t="s">
        <v>6</v>
      </c>
    </row>
    <row r="16" spans="2:13" ht="24" customHeight="1"/>
    <row r="17" ht="24" customHeight="1"/>
    <row r="18" ht="24" customHeight="1"/>
  </sheetData>
  <sheetProtection password="CC71" sheet="1" objects="1" scenarios="1"/>
  <mergeCells count="13">
    <mergeCell ref="B14:B15"/>
    <mergeCell ref="F1:M1"/>
    <mergeCell ref="B1:D1"/>
    <mergeCell ref="E3:H3"/>
    <mergeCell ref="B7:B8"/>
    <mergeCell ref="B9:B10"/>
    <mergeCell ref="E12:M12"/>
    <mergeCell ref="B3:B4"/>
    <mergeCell ref="C3:C4"/>
    <mergeCell ref="D3:D4"/>
    <mergeCell ref="E4:F4"/>
    <mergeCell ref="L4:M4"/>
    <mergeCell ref="I2:M2"/>
  </mergeCells>
  <phoneticPr fontId="2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常勤換算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小川 亮輔</cp:lastModifiedBy>
  <cp:lastPrinted>2015-03-27T01:39:48Z</cp:lastPrinted>
  <dcterms:created xsi:type="dcterms:W3CDTF">2014-12-26T02:58:06Z</dcterms:created>
  <dcterms:modified xsi:type="dcterms:W3CDTF">2018-11-05T00:10:47Z</dcterms:modified>
</cp:coreProperties>
</file>