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0_報酬改定　　　\者\R2年度報酬改定\05基本報酬\R3様式\Ａ型\"/>
    </mc:Choice>
  </mc:AlternateContent>
  <bookViews>
    <workbookView xWindow="0" yWindow="0" windowWidth="28800" windowHeight="11460" tabRatio="945"/>
  </bookViews>
  <sheets>
    <sheet name="【様式１】地域連携活動実施状況報告書" sheetId="2" r:id="rId1"/>
    <sheet name="【様式2-1】スコア公表様式（全体表）＜作成用＞" sheetId="4" r:id="rId2"/>
    <sheet name="【様式2-2】スコア公表様式（実績）&lt;作成用&gt;" sheetId="5" r:id="rId3"/>
  </sheets>
  <definedNames>
    <definedName name="_xlnm.Print_Area" localSheetId="1">'【様式2-1】スコア公表様式（全体表）＜作成用＞'!$A$1:$V$57</definedName>
    <definedName name="_xlnm.Print_Area" localSheetId="2">'【様式2-2】スコア公表様式（実績）&lt;作成用&gt;'!$A$1:$AS$85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<sst xmlns="http://schemas.openxmlformats.org/spreadsheetml/2006/main" count="456" uniqueCount="233">
  <si>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</si>
  <si>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</si>
  <si>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</si>
  <si>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</si>
  <si>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</si>
  <si>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</si>
  <si>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</si>
  <si>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</si>
  <si>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</si>
  <si>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</si>
  <si>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</si>
  <si>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</si>
  <si>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</si>
  <si>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</si>
  <si>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</si>
  <si>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</si>
  <si>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</si>
  <si>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</si>
  <si>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</si>
  <si>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</si>
  <si>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</si>
  <si>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</si>
  <si>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</si>
  <si>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</si>
  <si>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</si>
  <si>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</si>
  <si>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</si>
  <si>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</si>
  <si>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</si>
  <si>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</si>
  <si>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</si>
  <si>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</si>
  <si>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</si>
  <si>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</si>
  <si>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</si>
  <si>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</si>
  <si>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</si>
  <si>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</si>
  <si>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</si>
  <si>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</si>
  <si>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</si>
  <si>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</si>
  <si>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</si>
  <si>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</si>
  <si>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</si>
  <si>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</si>
  <si>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</si>
  <si>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</si>
  <si>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</si>
  <si>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</si>
  <si>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</si>
  <si>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</si>
  <si>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</si>
  <si>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</si>
  <si>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</si>
  <si>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</si>
  <si>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</si>
  <si>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</si>
  <si>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</si>
  <si>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</si>
  <si>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</si>
  <si>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</si>
  <si>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</si>
  <si>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</si>
  <si>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</si>
  <si>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</si>
  <si>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</si>
  <si>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</si>
  <si>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</si>
  <si>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</si>
  <si>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</si>
  <si>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</si>
  <si>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</si>
  <si>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</si>
  <si>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</si>
  <si>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</si>
  <si>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</si>
  <si>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</si>
  <si>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</si>
  <si>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</si>
  <si>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</si>
  <si>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</si>
  <si>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</si>
  <si>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</si>
  <si>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</si>
  <si>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</si>
  <si>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</si>
  <si>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</si>
  <si>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</si>
  <si>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</si>
  <si>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</si>
  <si>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</si>
  <si>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</si>
  <si>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</si>
  <si>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</si>
  <si>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</si>
  <si>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</si>
  <si>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</si>
  <si>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</si>
  <si>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</si>
  <si>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</si>
  <si>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</si>
  <si>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</si>
  <si>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</si>
  <si>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</si>
  <si>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</si>
  <si>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</si>
  <si>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</si>
  <si>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</si>
  <si>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</si>
  <si>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</si>
  <si>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</si>
  <si>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</si>
  <si>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</si>
  <si>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</si>
  <si>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</si>
  <si>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</si>
  <si>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</si>
  <si>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</si>
  <si>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</si>
  <si>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</si>
  <si>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</si>
  <si>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</si>
  <si>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</si>
  <si>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</si>
  <si>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</si>
  <si>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</si>
  <si>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</si>
  <si>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</si>
  <si>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</si>
  <si>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</si>
  <si>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</si>
  <si>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</si>
  <si>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</si>
  <si>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</si>
  <si>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</si>
  <si>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</si>
  <si>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</si>
  <si>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</si>
  <si>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</si>
  <si>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</si>
  <si>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</si>
  <si>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</si>
  <si>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</si>
  <si>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</si>
  <si>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</si>
  <si>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</si>
  <si>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</si>
  <si>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</si>
  <si>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</si>
  <si>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</si>
  <si>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</si>
  <si>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</si>
  <si>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</si>
  <si>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</si>
  <si>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</si>
  <si>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</si>
  <si>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</si>
  <si>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</si>
  <si>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</si>
  <si>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</si>
  <si>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</si>
  <si>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</si>
  <si>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</si>
  <si>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</si>
  <si>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</si>
  <si>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</si>
  <si>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</si>
  <si>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</si>
  <si>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</si>
  <si>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</si>
  <si>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</si>
  <si>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</si>
  <si>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</si>
  <si>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</si>
  <si>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</si>
  <si>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</si>
  <si>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</si>
  <si>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</si>
  <si>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</si>
  <si>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</si>
  <si>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</si>
  <si>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</si>
  <si>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</si>
  <si>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</si>
  <si>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</si>
  <si>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</si>
  <si>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</si>
  <si>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</si>
  <si>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</si>
  <si>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</si>
  <si>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</si>
  <si>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</si>
  <si>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</si>
  <si>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</si>
  <si>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</si>
  <si>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</si>
  <si>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</si>
  <si>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</si>
  <si>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</si>
  <si>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</si>
  <si>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</si>
  <si>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</si>
  <si>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</si>
  <si>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</si>
  <si>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</si>
  <si>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</si>
  <si>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</si>
  <si>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</si>
  <si>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</si>
  <si>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</si>
  <si>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</si>
  <si>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</si>
  <si>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</si>
  <si>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</si>
  <si>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</si>
  <si>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</si>
  <si>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</si>
  <si>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</si>
  <si>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</si>
  <si>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</si>
  <si>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</si>
  <si>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</si>
  <si>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</si>
  <si>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</si>
  <si>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④前年度及び前々年度の各年度における生産活動収支が
いずれも当該各年度に利用者に支払う賃金の総額以上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</si>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</sst>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 shrinkToFi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2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abSelected="1" view="pageBreakPreview" zoomScale="60" zoomScaleNormal="80" workbookViewId="0">
      <selection activeCell="AA18" sqref="AA18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03" t="s">
        <v>55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6" spans="2:19" ht="35.25" customHeight="1">
      <c r="B6" s="107" t="s">
        <v>13</v>
      </c>
      <c r="C6" s="107"/>
      <c r="D6" s="108"/>
      <c r="E6" s="108"/>
      <c r="F6" s="108"/>
      <c r="G6" s="108"/>
      <c r="H6" s="108"/>
      <c r="I6" s="108"/>
      <c r="J6" s="5"/>
      <c r="K6" s="107" t="s">
        <v>14</v>
      </c>
      <c r="L6" s="107"/>
      <c r="M6" s="108"/>
      <c r="N6" s="108"/>
      <c r="O6" s="108"/>
      <c r="P6" s="108"/>
      <c r="Q6" s="108"/>
      <c r="R6" s="108"/>
      <c r="S6" s="108"/>
    </row>
    <row r="7" spans="2:19" ht="35.25" customHeight="1">
      <c r="B7" s="107" t="s">
        <v>17</v>
      </c>
      <c r="C7" s="107"/>
      <c r="D7" s="108"/>
      <c r="E7" s="108"/>
      <c r="F7" s="108"/>
      <c r="G7" s="108"/>
      <c r="H7" s="108"/>
      <c r="I7" s="108"/>
      <c r="J7" s="5"/>
      <c r="K7" s="107" t="s">
        <v>48</v>
      </c>
      <c r="L7" s="107"/>
      <c r="M7" s="108"/>
      <c r="N7" s="108"/>
      <c r="O7" s="108"/>
      <c r="P7" s="108"/>
      <c r="Q7" s="108"/>
      <c r="R7" s="108"/>
      <c r="S7" s="108"/>
    </row>
    <row r="8" spans="2:19" ht="35.25" customHeight="1">
      <c r="B8" s="107" t="s">
        <v>15</v>
      </c>
      <c r="C8" s="107"/>
      <c r="D8" s="108"/>
      <c r="E8" s="108"/>
      <c r="F8" s="108"/>
      <c r="G8" s="108"/>
      <c r="H8" s="108"/>
      <c r="I8" s="108"/>
      <c r="J8" s="5"/>
      <c r="K8" s="107" t="s">
        <v>16</v>
      </c>
      <c r="L8" s="107"/>
      <c r="M8" s="108"/>
      <c r="N8" s="108"/>
      <c r="O8" s="108"/>
      <c r="P8" s="108"/>
      <c r="Q8" s="108"/>
      <c r="R8" s="108"/>
      <c r="S8" s="108"/>
    </row>
    <row r="10" spans="2:19" ht="30" customHeight="1">
      <c r="B10" s="104" t="s">
        <v>56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6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4" t="s">
        <v>211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213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1" t="s">
        <v>65</v>
      </c>
      <c r="C43" s="111"/>
      <c r="D43" s="111"/>
      <c r="E43" s="113"/>
      <c r="F43" s="113"/>
      <c r="G43" s="113"/>
      <c r="H43" s="113"/>
      <c r="I43" s="113"/>
      <c r="J43" s="113"/>
      <c r="K43" s="113"/>
      <c r="L43" s="113"/>
      <c r="M43" s="111" t="s">
        <v>64</v>
      </c>
      <c r="N43" s="111"/>
      <c r="O43" s="111"/>
      <c r="P43" s="113"/>
      <c r="Q43" s="113"/>
      <c r="R43" s="113"/>
      <c r="S43" s="113"/>
    </row>
    <row r="44" spans="2:19" ht="30" customHeight="1">
      <c r="B44" s="112"/>
      <c r="C44" s="112"/>
      <c r="D44" s="112"/>
      <c r="E44" s="114"/>
      <c r="F44" s="114"/>
      <c r="G44" s="114"/>
      <c r="H44" s="114"/>
      <c r="I44" s="114"/>
      <c r="J44" s="114"/>
      <c r="K44" s="114"/>
      <c r="L44" s="114"/>
      <c r="M44" s="112"/>
      <c r="N44" s="112"/>
      <c r="O44" s="112"/>
      <c r="P44" s="114"/>
      <c r="Q44" s="114"/>
      <c r="R44" s="114"/>
      <c r="S44" s="114"/>
    </row>
  </sheetData>
  <mergeCells count="19">
    <mergeCell ref="B33:S33"/>
    <mergeCell ref="B43:D44"/>
    <mergeCell ref="E43:L44"/>
    <mergeCell ref="M43:O44"/>
    <mergeCell ref="P43:S44"/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</mergeCells>
  <phoneticPr fontId="1"/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AG14" sqref="AG14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15" t="s">
        <v>229</v>
      </c>
      <c r="U1" s="116"/>
    </row>
    <row r="2" spans="2:21" ht="6.75" customHeight="1">
      <c r="T2" s="101"/>
      <c r="U2" s="101"/>
    </row>
    <row r="3" spans="2:21" ht="20.25" customHeight="1">
      <c r="O3" s="141"/>
      <c r="P3" s="141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29" t="s">
        <v>201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</row>
    <row r="6" spans="2:21" ht="19.5" customHeight="1"/>
    <row r="7" spans="2:21" ht="54" customHeight="1">
      <c r="B7" s="130" t="s">
        <v>13</v>
      </c>
      <c r="C7" s="130"/>
      <c r="D7" s="131" t="s">
        <v>139</v>
      </c>
      <c r="E7" s="131"/>
      <c r="F7" s="131"/>
      <c r="G7" s="131"/>
      <c r="H7" s="131"/>
      <c r="I7" s="131"/>
      <c r="K7" s="130" t="s">
        <v>14</v>
      </c>
      <c r="L7" s="130"/>
      <c r="M7" s="131" t="s">
        <v>215</v>
      </c>
      <c r="N7" s="131"/>
      <c r="O7" s="131"/>
      <c r="P7" s="131"/>
      <c r="Q7" s="131"/>
      <c r="R7" s="131"/>
      <c r="S7" s="131"/>
      <c r="T7" s="131"/>
      <c r="U7" s="131"/>
    </row>
    <row r="8" spans="2:21" ht="54" customHeight="1">
      <c r="B8" s="130" t="s">
        <v>17</v>
      </c>
      <c r="C8" s="130"/>
      <c r="D8" s="131" t="s">
        <v>139</v>
      </c>
      <c r="E8" s="131"/>
      <c r="F8" s="131"/>
      <c r="G8" s="131"/>
      <c r="H8" s="131"/>
      <c r="I8" s="131"/>
      <c r="K8" s="130" t="s">
        <v>48</v>
      </c>
      <c r="L8" s="130"/>
      <c r="M8" s="131" t="s">
        <v>216</v>
      </c>
      <c r="N8" s="131"/>
      <c r="O8" s="131"/>
      <c r="P8" s="131"/>
      <c r="Q8" s="131"/>
      <c r="R8" s="131"/>
      <c r="S8" s="131"/>
      <c r="T8" s="131"/>
      <c r="U8" s="131"/>
    </row>
    <row r="9" spans="2:21" ht="54" customHeight="1">
      <c r="B9" s="130" t="s">
        <v>15</v>
      </c>
      <c r="C9" s="130"/>
      <c r="D9" s="131" t="s">
        <v>214</v>
      </c>
      <c r="E9" s="131"/>
      <c r="F9" s="131"/>
      <c r="G9" s="131"/>
      <c r="H9" s="131"/>
      <c r="I9" s="131"/>
      <c r="K9" s="130" t="s">
        <v>16</v>
      </c>
      <c r="L9" s="130"/>
      <c r="M9" s="131" t="s">
        <v>217</v>
      </c>
      <c r="N9" s="131"/>
      <c r="O9" s="131"/>
      <c r="P9" s="131"/>
      <c r="Q9" s="131"/>
      <c r="R9" s="131"/>
      <c r="S9" s="131"/>
      <c r="T9" s="131"/>
      <c r="U9" s="131"/>
    </row>
    <row r="10" spans="2:21" ht="19.5" customHeight="1"/>
    <row r="11" spans="2:21" ht="35.25" customHeight="1" thickBot="1">
      <c r="B11" s="118" t="s">
        <v>2</v>
      </c>
      <c r="C11" s="119"/>
      <c r="D11" s="119"/>
      <c r="E11" s="119"/>
      <c r="F11" s="119"/>
      <c r="G11" s="119"/>
      <c r="H11" s="119"/>
      <c r="I11" s="120"/>
      <c r="K11" s="118" t="s">
        <v>40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20"/>
    </row>
    <row r="12" spans="2:21" ht="35.25" customHeight="1" thickBot="1">
      <c r="B12" s="117" t="s">
        <v>39</v>
      </c>
      <c r="C12" s="117"/>
      <c r="D12" s="117"/>
      <c r="E12" s="117"/>
      <c r="F12" s="117"/>
      <c r="G12" s="117"/>
      <c r="H12" s="96" t="s">
        <v>38</v>
      </c>
      <c r="I12" s="127">
        <f>IF(H12="○",80,IF(H13="○",70,IF(H14="○",55,IF(H15="○",45,IF(H16="○",40,IF(H17="○",30,IF(H18="○",20,IF(H19="○",5,0))))))))</f>
        <v>0</v>
      </c>
      <c r="K12" s="70" t="s">
        <v>38</v>
      </c>
      <c r="L12" s="124" t="s">
        <v>5</v>
      </c>
      <c r="M12" s="125"/>
      <c r="N12" s="125"/>
      <c r="O12" s="125"/>
      <c r="P12" s="125"/>
      <c r="Q12" s="125"/>
      <c r="R12" s="125"/>
      <c r="S12" s="125"/>
      <c r="T12" s="126"/>
      <c r="U12" s="178">
        <f>IF(T36&gt;=8,35,IF(AND(T36&gt;=6,T36&lt;=7),25,IF(AND(T36&gt;=1,T36&lt;=5),15,0)))</f>
        <v>0</v>
      </c>
    </row>
    <row r="13" spans="2:21" ht="35.25" customHeight="1">
      <c r="B13" s="117" t="s">
        <v>0</v>
      </c>
      <c r="C13" s="117"/>
      <c r="D13" s="117"/>
      <c r="E13" s="117"/>
      <c r="F13" s="117"/>
      <c r="G13" s="117"/>
      <c r="H13" s="96" t="s">
        <v>38</v>
      </c>
      <c r="I13" s="128"/>
      <c r="K13" s="159" t="s">
        <v>218</v>
      </c>
      <c r="L13" s="160"/>
      <c r="M13" s="160"/>
      <c r="N13" s="160"/>
      <c r="O13" s="160"/>
      <c r="P13" s="160"/>
      <c r="Q13" s="160"/>
      <c r="R13" s="160"/>
      <c r="S13" s="161"/>
      <c r="T13" s="71" t="s">
        <v>38</v>
      </c>
      <c r="U13" s="178"/>
    </row>
    <row r="14" spans="2:21" ht="35.25" customHeight="1" thickBot="1">
      <c r="B14" s="117" t="s">
        <v>1</v>
      </c>
      <c r="C14" s="117"/>
      <c r="D14" s="117"/>
      <c r="E14" s="117"/>
      <c r="F14" s="117"/>
      <c r="G14" s="117"/>
      <c r="H14" s="96" t="s">
        <v>38</v>
      </c>
      <c r="I14" s="128"/>
      <c r="K14" s="150" t="s">
        <v>49</v>
      </c>
      <c r="L14" s="151"/>
      <c r="M14" s="151"/>
      <c r="N14" s="151"/>
      <c r="O14" s="151"/>
      <c r="P14" s="151"/>
      <c r="Q14" s="151"/>
      <c r="R14" s="151"/>
      <c r="S14" s="152"/>
      <c r="T14" s="72" t="s">
        <v>38</v>
      </c>
      <c r="U14" s="178"/>
    </row>
    <row r="15" spans="2:21" ht="35.25" customHeight="1" thickBot="1">
      <c r="B15" s="117" t="s">
        <v>205</v>
      </c>
      <c r="C15" s="117"/>
      <c r="D15" s="117"/>
      <c r="E15" s="117"/>
      <c r="F15" s="117"/>
      <c r="G15" s="117"/>
      <c r="H15" s="96" t="s">
        <v>38</v>
      </c>
      <c r="I15" s="128"/>
      <c r="K15" s="70" t="s">
        <v>38</v>
      </c>
      <c r="L15" s="124" t="s">
        <v>6</v>
      </c>
      <c r="M15" s="125"/>
      <c r="N15" s="125"/>
      <c r="O15" s="125"/>
      <c r="P15" s="125"/>
      <c r="Q15" s="125"/>
      <c r="R15" s="125"/>
      <c r="S15" s="125"/>
      <c r="T15" s="126"/>
      <c r="U15" s="178"/>
    </row>
    <row r="16" spans="2:21" ht="35.25" customHeight="1">
      <c r="B16" s="117" t="s">
        <v>206</v>
      </c>
      <c r="C16" s="117"/>
      <c r="D16" s="117"/>
      <c r="E16" s="117"/>
      <c r="F16" s="117"/>
      <c r="G16" s="117"/>
      <c r="H16" s="96" t="s">
        <v>38</v>
      </c>
      <c r="I16" s="128"/>
      <c r="K16" s="159" t="s">
        <v>50</v>
      </c>
      <c r="L16" s="160"/>
      <c r="M16" s="160"/>
      <c r="N16" s="160"/>
      <c r="O16" s="160"/>
      <c r="P16" s="160"/>
      <c r="Q16" s="160"/>
      <c r="R16" s="160"/>
      <c r="S16" s="161"/>
      <c r="T16" s="71" t="s">
        <v>38</v>
      </c>
      <c r="U16" s="178"/>
    </row>
    <row r="17" spans="2:21" ht="35.25" customHeight="1" thickBot="1">
      <c r="B17" s="117" t="s">
        <v>207</v>
      </c>
      <c r="C17" s="117"/>
      <c r="D17" s="117"/>
      <c r="E17" s="117"/>
      <c r="F17" s="117"/>
      <c r="G17" s="117"/>
      <c r="H17" s="96" t="s">
        <v>38</v>
      </c>
      <c r="I17" s="128"/>
      <c r="K17" s="150" t="s">
        <v>51</v>
      </c>
      <c r="L17" s="151"/>
      <c r="M17" s="151"/>
      <c r="N17" s="151"/>
      <c r="O17" s="151"/>
      <c r="P17" s="151"/>
      <c r="Q17" s="151"/>
      <c r="R17" s="151"/>
      <c r="S17" s="152"/>
      <c r="T17" s="72" t="s">
        <v>38</v>
      </c>
      <c r="U17" s="178"/>
    </row>
    <row r="18" spans="2:21" ht="35.25" customHeight="1" thickBot="1">
      <c r="B18" s="117" t="s">
        <v>208</v>
      </c>
      <c r="C18" s="117"/>
      <c r="D18" s="117"/>
      <c r="E18" s="117"/>
      <c r="F18" s="117"/>
      <c r="G18" s="117"/>
      <c r="H18" s="96" t="s">
        <v>38</v>
      </c>
      <c r="I18" s="128"/>
      <c r="K18" s="70" t="s">
        <v>38</v>
      </c>
      <c r="L18" s="124" t="s">
        <v>7</v>
      </c>
      <c r="M18" s="125"/>
      <c r="N18" s="125"/>
      <c r="O18" s="125"/>
      <c r="P18" s="125"/>
      <c r="Q18" s="125"/>
      <c r="R18" s="125"/>
      <c r="S18" s="125"/>
      <c r="T18" s="126"/>
      <c r="U18" s="178"/>
    </row>
    <row r="19" spans="2:21" ht="35.25" customHeight="1">
      <c r="B19" s="117" t="s">
        <v>209</v>
      </c>
      <c r="C19" s="117"/>
      <c r="D19" s="117"/>
      <c r="E19" s="117"/>
      <c r="F19" s="117"/>
      <c r="G19" s="117"/>
      <c r="H19" s="96" t="s">
        <v>38</v>
      </c>
      <c r="I19" s="73" t="s">
        <v>12</v>
      </c>
      <c r="K19" s="159" t="s">
        <v>219</v>
      </c>
      <c r="L19" s="160"/>
      <c r="M19" s="160"/>
      <c r="N19" s="160"/>
      <c r="O19" s="160"/>
      <c r="P19" s="160"/>
      <c r="Q19" s="160"/>
      <c r="R19" s="160"/>
      <c r="S19" s="161"/>
      <c r="T19" s="71" t="s">
        <v>38</v>
      </c>
      <c r="U19" s="178"/>
    </row>
    <row r="20" spans="2:21" ht="35.25" customHeight="1" thickBot="1">
      <c r="B20" s="135" t="s">
        <v>140</v>
      </c>
      <c r="C20" s="135"/>
      <c r="D20" s="135"/>
      <c r="E20" s="135"/>
      <c r="F20" s="135"/>
      <c r="G20" s="135"/>
      <c r="H20" s="135"/>
      <c r="I20" s="135"/>
      <c r="K20" s="150" t="s">
        <v>159</v>
      </c>
      <c r="L20" s="151"/>
      <c r="M20" s="151"/>
      <c r="N20" s="151"/>
      <c r="O20" s="151"/>
      <c r="P20" s="151"/>
      <c r="Q20" s="151"/>
      <c r="R20" s="151"/>
      <c r="S20" s="152"/>
      <c r="T20" s="72" t="s">
        <v>38</v>
      </c>
      <c r="U20" s="178"/>
    </row>
    <row r="21" spans="2:21" ht="35.25" customHeight="1" thickBot="1">
      <c r="B21" s="118" t="s">
        <v>3</v>
      </c>
      <c r="C21" s="119"/>
      <c r="D21" s="119"/>
      <c r="E21" s="119"/>
      <c r="F21" s="119"/>
      <c r="G21" s="119"/>
      <c r="H21" s="119"/>
      <c r="I21" s="120"/>
      <c r="K21" s="70" t="s">
        <v>38</v>
      </c>
      <c r="L21" s="124" t="s">
        <v>8</v>
      </c>
      <c r="M21" s="125"/>
      <c r="N21" s="125"/>
      <c r="O21" s="125"/>
      <c r="P21" s="125"/>
      <c r="Q21" s="125"/>
      <c r="R21" s="125"/>
      <c r="S21" s="125"/>
      <c r="T21" s="126"/>
      <c r="U21" s="178"/>
    </row>
    <row r="22" spans="2:21" ht="35.25" customHeight="1">
      <c r="B22" s="123" t="s">
        <v>222</v>
      </c>
      <c r="C22" s="123"/>
      <c r="D22" s="123"/>
      <c r="E22" s="123"/>
      <c r="F22" s="123"/>
      <c r="G22" s="123"/>
      <c r="H22" s="115" t="s">
        <v>38</v>
      </c>
      <c r="I22" s="127">
        <f>IF(H22="○",40,IF(H24="○",25,IF(H26="○",20,IF(H28="○",5,0))))</f>
        <v>0</v>
      </c>
      <c r="K22" s="153" t="s">
        <v>50</v>
      </c>
      <c r="L22" s="154"/>
      <c r="M22" s="154"/>
      <c r="N22" s="154"/>
      <c r="O22" s="154"/>
      <c r="P22" s="154"/>
      <c r="Q22" s="154"/>
      <c r="R22" s="154"/>
      <c r="S22" s="155"/>
      <c r="T22" s="76" t="s">
        <v>38</v>
      </c>
      <c r="U22" s="178"/>
    </row>
    <row r="23" spans="2:21" ht="35.25" customHeight="1" thickBot="1">
      <c r="B23" s="123"/>
      <c r="C23" s="123"/>
      <c r="D23" s="123"/>
      <c r="E23" s="123"/>
      <c r="F23" s="123"/>
      <c r="G23" s="123"/>
      <c r="H23" s="115"/>
      <c r="I23" s="128"/>
      <c r="K23" s="150" t="s">
        <v>51</v>
      </c>
      <c r="L23" s="151"/>
      <c r="M23" s="151"/>
      <c r="N23" s="151"/>
      <c r="O23" s="151"/>
      <c r="P23" s="151"/>
      <c r="Q23" s="151"/>
      <c r="R23" s="151"/>
      <c r="S23" s="152"/>
      <c r="T23" s="87" t="s">
        <v>38</v>
      </c>
      <c r="U23" s="178"/>
    </row>
    <row r="24" spans="2:21" ht="35.25" customHeight="1" thickBot="1">
      <c r="B24" s="123" t="s">
        <v>223</v>
      </c>
      <c r="C24" s="123"/>
      <c r="D24" s="123"/>
      <c r="E24" s="123"/>
      <c r="F24" s="123"/>
      <c r="G24" s="123"/>
      <c r="H24" s="115" t="s">
        <v>38</v>
      </c>
      <c r="I24" s="128"/>
      <c r="K24" s="70" t="s">
        <v>38</v>
      </c>
      <c r="L24" s="124" t="s">
        <v>9</v>
      </c>
      <c r="M24" s="125"/>
      <c r="N24" s="125"/>
      <c r="O24" s="125"/>
      <c r="P24" s="125"/>
      <c r="Q24" s="125"/>
      <c r="R24" s="125"/>
      <c r="S24" s="125"/>
      <c r="T24" s="126"/>
      <c r="U24" s="178"/>
    </row>
    <row r="25" spans="2:21" ht="35.25" customHeight="1">
      <c r="B25" s="123"/>
      <c r="C25" s="123"/>
      <c r="D25" s="123"/>
      <c r="E25" s="123"/>
      <c r="F25" s="123"/>
      <c r="G25" s="123"/>
      <c r="H25" s="115"/>
      <c r="I25" s="128"/>
      <c r="K25" s="156" t="s">
        <v>52</v>
      </c>
      <c r="L25" s="157"/>
      <c r="M25" s="157"/>
      <c r="N25" s="157"/>
      <c r="O25" s="157"/>
      <c r="P25" s="157"/>
      <c r="Q25" s="157"/>
      <c r="R25" s="157"/>
      <c r="S25" s="158"/>
      <c r="T25" s="148" t="s">
        <v>38</v>
      </c>
      <c r="U25" s="178"/>
    </row>
    <row r="26" spans="2:21" ht="35.25" customHeight="1" thickBot="1">
      <c r="B26" s="123" t="s">
        <v>224</v>
      </c>
      <c r="C26" s="123"/>
      <c r="D26" s="123"/>
      <c r="E26" s="123"/>
      <c r="F26" s="123"/>
      <c r="G26" s="123"/>
      <c r="H26" s="115" t="s">
        <v>38</v>
      </c>
      <c r="I26" s="128"/>
      <c r="K26" s="156"/>
      <c r="L26" s="157"/>
      <c r="M26" s="157"/>
      <c r="N26" s="157"/>
      <c r="O26" s="157"/>
      <c r="P26" s="157"/>
      <c r="Q26" s="157"/>
      <c r="R26" s="157"/>
      <c r="S26" s="158"/>
      <c r="T26" s="149"/>
      <c r="U26" s="178"/>
    </row>
    <row r="27" spans="2:21" ht="35.25" customHeight="1" thickBot="1">
      <c r="B27" s="123"/>
      <c r="C27" s="123"/>
      <c r="D27" s="123"/>
      <c r="E27" s="123"/>
      <c r="F27" s="123"/>
      <c r="G27" s="123"/>
      <c r="H27" s="115"/>
      <c r="I27" s="128"/>
      <c r="K27" s="70" t="s">
        <v>38</v>
      </c>
      <c r="L27" s="124" t="s">
        <v>10</v>
      </c>
      <c r="M27" s="125"/>
      <c r="N27" s="125"/>
      <c r="O27" s="125"/>
      <c r="P27" s="125"/>
      <c r="Q27" s="125"/>
      <c r="R27" s="125"/>
      <c r="S27" s="125"/>
      <c r="T27" s="126"/>
      <c r="U27" s="178"/>
    </row>
    <row r="28" spans="2:21" ht="35.25" customHeight="1">
      <c r="B28" s="123" t="s">
        <v>225</v>
      </c>
      <c r="C28" s="123"/>
      <c r="D28" s="123"/>
      <c r="E28" s="123"/>
      <c r="F28" s="123"/>
      <c r="G28" s="123"/>
      <c r="H28" s="115" t="s">
        <v>38</v>
      </c>
      <c r="I28" s="128"/>
      <c r="K28" s="156" t="s">
        <v>53</v>
      </c>
      <c r="L28" s="157"/>
      <c r="M28" s="157"/>
      <c r="N28" s="157"/>
      <c r="O28" s="157"/>
      <c r="P28" s="157"/>
      <c r="Q28" s="157"/>
      <c r="R28" s="157"/>
      <c r="S28" s="158"/>
      <c r="T28" s="148" t="s">
        <v>38</v>
      </c>
      <c r="U28" s="178"/>
    </row>
    <row r="29" spans="2:21" ht="35.25" customHeight="1" thickBot="1">
      <c r="B29" s="123"/>
      <c r="C29" s="123"/>
      <c r="D29" s="123"/>
      <c r="E29" s="123"/>
      <c r="F29" s="123"/>
      <c r="G29" s="123"/>
      <c r="H29" s="115"/>
      <c r="I29" s="73" t="s">
        <v>12</v>
      </c>
      <c r="K29" s="156"/>
      <c r="L29" s="157"/>
      <c r="M29" s="157"/>
      <c r="N29" s="157"/>
      <c r="O29" s="157"/>
      <c r="P29" s="157"/>
      <c r="Q29" s="157"/>
      <c r="R29" s="157"/>
      <c r="S29" s="158"/>
      <c r="T29" s="149"/>
      <c r="U29" s="178"/>
    </row>
    <row r="30" spans="2:21" ht="35.25" customHeight="1" thickBot="1">
      <c r="B30" s="135" t="s">
        <v>141</v>
      </c>
      <c r="C30" s="135"/>
      <c r="D30" s="135"/>
      <c r="E30" s="135"/>
      <c r="F30" s="135"/>
      <c r="G30" s="135"/>
      <c r="H30" s="135"/>
      <c r="I30" s="135"/>
      <c r="K30" s="70" t="s">
        <v>38</v>
      </c>
      <c r="L30" s="124" t="s">
        <v>11</v>
      </c>
      <c r="M30" s="125"/>
      <c r="N30" s="125"/>
      <c r="O30" s="125"/>
      <c r="P30" s="125"/>
      <c r="Q30" s="125"/>
      <c r="R30" s="125"/>
      <c r="S30" s="125"/>
      <c r="T30" s="126"/>
      <c r="U30" s="178"/>
    </row>
    <row r="31" spans="2:21" ht="35.25" customHeight="1" thickBot="1">
      <c r="B31" s="121" t="s">
        <v>41</v>
      </c>
      <c r="C31" s="121"/>
      <c r="D31" s="121"/>
      <c r="E31" s="121"/>
      <c r="F31" s="121"/>
      <c r="G31" s="121"/>
      <c r="H31" s="122"/>
      <c r="I31" s="121"/>
      <c r="K31" s="156" t="s">
        <v>54</v>
      </c>
      <c r="L31" s="157"/>
      <c r="M31" s="157"/>
      <c r="N31" s="157"/>
      <c r="O31" s="157"/>
      <c r="P31" s="157"/>
      <c r="Q31" s="157"/>
      <c r="R31" s="157"/>
      <c r="S31" s="158"/>
      <c r="T31" s="148" t="s">
        <v>38</v>
      </c>
      <c r="U31" s="178"/>
    </row>
    <row r="32" spans="2:21" ht="35.25" customHeight="1" thickBot="1">
      <c r="B32" s="70" t="s">
        <v>38</v>
      </c>
      <c r="C32" s="124" t="s">
        <v>144</v>
      </c>
      <c r="D32" s="125"/>
      <c r="E32" s="125"/>
      <c r="F32" s="125"/>
      <c r="G32" s="125"/>
      <c r="H32" s="126"/>
      <c r="I32" s="178">
        <f>IF(H56&gt;=8,35,IF(AND(H56&gt;=6,H56&lt;=7),25,IF(AND(H56&gt;=1,H56&lt;=5),15,0)))</f>
        <v>0</v>
      </c>
      <c r="K32" s="156"/>
      <c r="L32" s="157"/>
      <c r="M32" s="157"/>
      <c r="N32" s="157"/>
      <c r="O32" s="157"/>
      <c r="P32" s="157"/>
      <c r="Q32" s="157"/>
      <c r="R32" s="157"/>
      <c r="S32" s="158"/>
      <c r="T32" s="149"/>
      <c r="U32" s="178"/>
    </row>
    <row r="33" spans="2:21" ht="35.25" customHeight="1" thickBot="1">
      <c r="B33" s="134" t="s">
        <v>47</v>
      </c>
      <c r="C33" s="134"/>
      <c r="D33" s="134"/>
      <c r="E33" s="134"/>
      <c r="F33" s="134"/>
      <c r="G33" s="134"/>
      <c r="H33" s="74" t="s">
        <v>38</v>
      </c>
      <c r="I33" s="178"/>
      <c r="K33" s="70" t="s">
        <v>38</v>
      </c>
      <c r="L33" s="124" t="s">
        <v>220</v>
      </c>
      <c r="M33" s="125"/>
      <c r="N33" s="125"/>
      <c r="O33" s="125"/>
      <c r="P33" s="125"/>
      <c r="Q33" s="125"/>
      <c r="R33" s="125"/>
      <c r="S33" s="125"/>
      <c r="T33" s="126"/>
      <c r="U33" s="178"/>
    </row>
    <row r="34" spans="2:21" ht="35.25" customHeight="1" thickBot="1">
      <c r="B34" s="136" t="s">
        <v>160</v>
      </c>
      <c r="C34" s="136"/>
      <c r="D34" s="136"/>
      <c r="E34" s="136"/>
      <c r="F34" s="136"/>
      <c r="G34" s="136"/>
      <c r="H34" s="75" t="s">
        <v>38</v>
      </c>
      <c r="I34" s="178"/>
      <c r="K34" s="156" t="s">
        <v>221</v>
      </c>
      <c r="L34" s="157"/>
      <c r="M34" s="157"/>
      <c r="N34" s="157"/>
      <c r="O34" s="157"/>
      <c r="P34" s="157"/>
      <c r="Q34" s="157"/>
      <c r="R34" s="157"/>
      <c r="S34" s="158"/>
      <c r="T34" s="148" t="s">
        <v>38</v>
      </c>
      <c r="U34" s="178"/>
    </row>
    <row r="35" spans="2:21" ht="35.25" customHeight="1" thickBot="1">
      <c r="B35" s="70" t="s">
        <v>38</v>
      </c>
      <c r="C35" s="124" t="s">
        <v>210</v>
      </c>
      <c r="D35" s="125"/>
      <c r="E35" s="125"/>
      <c r="F35" s="125"/>
      <c r="G35" s="125"/>
      <c r="H35" s="126"/>
      <c r="I35" s="178"/>
      <c r="K35" s="183"/>
      <c r="L35" s="184"/>
      <c r="M35" s="184"/>
      <c r="N35" s="184"/>
      <c r="O35" s="184"/>
      <c r="P35" s="184"/>
      <c r="Q35" s="184"/>
      <c r="R35" s="184"/>
      <c r="S35" s="185"/>
      <c r="T35" s="149"/>
      <c r="U35" s="127"/>
    </row>
    <row r="36" spans="2:21" ht="35.25" customHeight="1">
      <c r="B36" s="134" t="s">
        <v>47</v>
      </c>
      <c r="C36" s="134"/>
      <c r="D36" s="134"/>
      <c r="E36" s="134"/>
      <c r="F36" s="134"/>
      <c r="G36" s="134"/>
      <c r="H36" s="77" t="s">
        <v>38</v>
      </c>
      <c r="I36" s="178"/>
      <c r="K36" s="186" t="s">
        <v>151</v>
      </c>
      <c r="L36" s="187"/>
      <c r="M36" s="187"/>
      <c r="N36" s="187"/>
      <c r="O36" s="187"/>
      <c r="P36" s="187"/>
      <c r="Q36" s="187"/>
      <c r="R36" s="187"/>
      <c r="S36" s="188"/>
      <c r="T36" s="85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3" t="s">
        <v>12</v>
      </c>
    </row>
    <row r="37" spans="2:21" ht="35.25" customHeight="1" thickBot="1">
      <c r="B37" s="136" t="s">
        <v>160</v>
      </c>
      <c r="C37" s="136"/>
      <c r="D37" s="136"/>
      <c r="E37" s="136"/>
      <c r="F37" s="136"/>
      <c r="G37" s="136"/>
      <c r="H37" s="78" t="s">
        <v>38</v>
      </c>
      <c r="I37" s="178"/>
      <c r="K37" s="79" t="s">
        <v>155</v>
      </c>
      <c r="P37" s="177" t="s">
        <v>153</v>
      </c>
      <c r="Q37" s="177"/>
      <c r="R37" s="177"/>
      <c r="S37" s="177"/>
      <c r="T37" s="177"/>
      <c r="U37" s="177"/>
    </row>
    <row r="38" spans="2:21" ht="35.25" customHeight="1" thickBot="1">
      <c r="B38" s="70" t="s">
        <v>38</v>
      </c>
      <c r="C38" s="124" t="s">
        <v>145</v>
      </c>
      <c r="D38" s="125"/>
      <c r="E38" s="125"/>
      <c r="F38" s="125"/>
      <c r="G38" s="125"/>
      <c r="H38" s="126"/>
      <c r="I38" s="178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34" t="s">
        <v>47</v>
      </c>
      <c r="C39" s="134"/>
      <c r="D39" s="134"/>
      <c r="E39" s="134"/>
      <c r="F39" s="134"/>
      <c r="G39" s="134"/>
      <c r="H39" s="74" t="s">
        <v>38</v>
      </c>
      <c r="I39" s="178"/>
      <c r="K39" s="118" t="s">
        <v>21</v>
      </c>
      <c r="L39" s="119"/>
      <c r="M39" s="119"/>
      <c r="N39" s="119"/>
      <c r="O39" s="119"/>
      <c r="P39" s="119"/>
      <c r="Q39" s="119"/>
      <c r="R39" s="119"/>
      <c r="S39" s="119"/>
      <c r="T39" s="119"/>
      <c r="U39" s="120"/>
    </row>
    <row r="40" spans="2:21" ht="35.25" customHeight="1" thickBot="1">
      <c r="B40" s="136" t="s">
        <v>160</v>
      </c>
      <c r="C40" s="136"/>
      <c r="D40" s="136"/>
      <c r="E40" s="136"/>
      <c r="F40" s="136"/>
      <c r="G40" s="136"/>
      <c r="H40" s="78" t="s">
        <v>38</v>
      </c>
      <c r="I40" s="178"/>
      <c r="K40" s="180" t="s">
        <v>143</v>
      </c>
      <c r="L40" s="181"/>
      <c r="M40" s="181"/>
      <c r="N40" s="181"/>
      <c r="O40" s="181"/>
      <c r="P40" s="181"/>
      <c r="Q40" s="181"/>
      <c r="R40" s="181"/>
      <c r="S40" s="182"/>
      <c r="T40" s="148" t="s">
        <v>38</v>
      </c>
      <c r="U40" s="146">
        <f>IF(T40="○",10,0)</f>
        <v>0</v>
      </c>
    </row>
    <row r="41" spans="2:21" ht="35.25" customHeight="1" thickBot="1">
      <c r="B41" s="70" t="s">
        <v>38</v>
      </c>
      <c r="C41" s="124" t="s">
        <v>146</v>
      </c>
      <c r="D41" s="125"/>
      <c r="E41" s="125"/>
      <c r="F41" s="125"/>
      <c r="G41" s="125"/>
      <c r="H41" s="126"/>
      <c r="I41" s="178"/>
      <c r="K41" s="156"/>
      <c r="L41" s="157"/>
      <c r="M41" s="157"/>
      <c r="N41" s="157"/>
      <c r="O41" s="157"/>
      <c r="P41" s="157"/>
      <c r="Q41" s="157"/>
      <c r="R41" s="157"/>
      <c r="S41" s="158"/>
      <c r="T41" s="176"/>
      <c r="U41" s="147"/>
    </row>
    <row r="42" spans="2:21" ht="35.25" customHeight="1">
      <c r="B42" s="134" t="s">
        <v>47</v>
      </c>
      <c r="C42" s="134"/>
      <c r="D42" s="134"/>
      <c r="E42" s="134"/>
      <c r="F42" s="134"/>
      <c r="G42" s="134"/>
      <c r="H42" s="74" t="s">
        <v>38</v>
      </c>
      <c r="I42" s="178"/>
      <c r="K42" s="183"/>
      <c r="L42" s="184"/>
      <c r="M42" s="184"/>
      <c r="N42" s="184"/>
      <c r="O42" s="184"/>
      <c r="P42" s="184"/>
      <c r="Q42" s="184"/>
      <c r="R42" s="184"/>
      <c r="S42" s="185"/>
      <c r="T42" s="149"/>
      <c r="U42" s="73" t="s">
        <v>12</v>
      </c>
    </row>
    <row r="43" spans="2:21" ht="35.25" customHeight="1" thickBot="1">
      <c r="B43" s="136" t="s">
        <v>160</v>
      </c>
      <c r="C43" s="136"/>
      <c r="D43" s="136"/>
      <c r="E43" s="136"/>
      <c r="F43" s="136"/>
      <c r="G43" s="136"/>
      <c r="H43" s="78" t="s">
        <v>38</v>
      </c>
      <c r="I43" s="178"/>
      <c r="K43" s="79"/>
      <c r="Q43" s="100"/>
      <c r="R43" s="100"/>
      <c r="S43" s="100"/>
      <c r="T43" s="100"/>
      <c r="U43" s="100" t="s">
        <v>142</v>
      </c>
    </row>
    <row r="44" spans="2:21" ht="35.25" customHeight="1" thickBot="1">
      <c r="B44" s="70" t="s">
        <v>38</v>
      </c>
      <c r="C44" s="124" t="s">
        <v>147</v>
      </c>
      <c r="D44" s="125"/>
      <c r="E44" s="125"/>
      <c r="F44" s="125"/>
      <c r="G44" s="125"/>
      <c r="H44" s="126"/>
      <c r="I44" s="178"/>
    </row>
    <row r="45" spans="2:21" ht="35.25" customHeight="1">
      <c r="B45" s="134" t="s">
        <v>47</v>
      </c>
      <c r="C45" s="134"/>
      <c r="D45" s="134"/>
      <c r="E45" s="134"/>
      <c r="F45" s="134"/>
      <c r="G45" s="134"/>
      <c r="H45" s="74" t="s">
        <v>38</v>
      </c>
      <c r="I45" s="178"/>
      <c r="K45" s="137" t="s">
        <v>37</v>
      </c>
      <c r="L45" s="138"/>
      <c r="M45" s="137" t="s">
        <v>36</v>
      </c>
      <c r="N45" s="142"/>
      <c r="O45" s="142"/>
      <c r="P45" s="142"/>
      <c r="Q45" s="142"/>
      <c r="R45" s="142"/>
      <c r="S45" s="142"/>
      <c r="T45" s="142"/>
      <c r="U45" s="138"/>
    </row>
    <row r="46" spans="2:21" ht="35.25" customHeight="1" thickBot="1">
      <c r="B46" s="136" t="s">
        <v>160</v>
      </c>
      <c r="C46" s="136"/>
      <c r="D46" s="136"/>
      <c r="E46" s="136"/>
      <c r="F46" s="136"/>
      <c r="G46" s="136"/>
      <c r="H46" s="78" t="s">
        <v>38</v>
      </c>
      <c r="I46" s="178"/>
      <c r="K46" s="139" t="s">
        <v>42</v>
      </c>
      <c r="L46" s="140"/>
      <c r="M46" s="80" t="s">
        <v>29</v>
      </c>
      <c r="N46" s="80" t="s">
        <v>22</v>
      </c>
      <c r="O46" s="92" t="s">
        <v>23</v>
      </c>
      <c r="P46" s="92" t="s">
        <v>24</v>
      </c>
      <c r="Q46" s="92" t="s">
        <v>25</v>
      </c>
      <c r="R46" s="92" t="s">
        <v>26</v>
      </c>
      <c r="S46" s="92" t="s">
        <v>27</v>
      </c>
      <c r="T46" s="80" t="s">
        <v>28</v>
      </c>
      <c r="U46" s="89">
        <f>I12</f>
        <v>0</v>
      </c>
    </row>
    <row r="47" spans="2:21" ht="35.25" customHeight="1" thickBot="1">
      <c r="B47" s="70" t="s">
        <v>38</v>
      </c>
      <c r="C47" s="124" t="s">
        <v>150</v>
      </c>
      <c r="D47" s="125"/>
      <c r="E47" s="125"/>
      <c r="F47" s="125"/>
      <c r="G47" s="125"/>
      <c r="H47" s="126"/>
      <c r="I47" s="178"/>
      <c r="K47" s="132" t="s">
        <v>43</v>
      </c>
      <c r="L47" s="133"/>
      <c r="M47" s="81" t="s">
        <v>29</v>
      </c>
      <c r="N47" s="82"/>
      <c r="O47" s="93" t="s">
        <v>22</v>
      </c>
      <c r="P47" s="93"/>
      <c r="Q47" s="93" t="s">
        <v>30</v>
      </c>
      <c r="R47" s="93"/>
      <c r="S47" s="93" t="s">
        <v>24</v>
      </c>
      <c r="T47" s="82"/>
      <c r="U47" s="90">
        <f>I22</f>
        <v>0</v>
      </c>
    </row>
    <row r="48" spans="2:21" ht="35.25" customHeight="1">
      <c r="B48" s="134" t="s">
        <v>47</v>
      </c>
      <c r="C48" s="134"/>
      <c r="D48" s="134"/>
      <c r="E48" s="134"/>
      <c r="F48" s="134"/>
      <c r="G48" s="134"/>
      <c r="H48" s="74" t="s">
        <v>38</v>
      </c>
      <c r="I48" s="178"/>
      <c r="K48" s="132" t="s">
        <v>44</v>
      </c>
      <c r="L48" s="133"/>
      <c r="M48" s="81" t="s">
        <v>31</v>
      </c>
      <c r="N48" s="82"/>
      <c r="O48" s="93" t="s">
        <v>32</v>
      </c>
      <c r="P48" s="93"/>
      <c r="Q48" s="93" t="s">
        <v>30</v>
      </c>
      <c r="R48" s="93"/>
      <c r="S48" s="93" t="s">
        <v>33</v>
      </c>
      <c r="T48" s="82"/>
      <c r="U48" s="90">
        <f>I32</f>
        <v>0</v>
      </c>
    </row>
    <row r="49" spans="2:21" ht="35.25" customHeight="1" thickBot="1">
      <c r="B49" s="136" t="s">
        <v>160</v>
      </c>
      <c r="C49" s="136"/>
      <c r="D49" s="136"/>
      <c r="E49" s="136"/>
      <c r="F49" s="136"/>
      <c r="G49" s="136"/>
      <c r="H49" s="78" t="s">
        <v>38</v>
      </c>
      <c r="I49" s="178"/>
      <c r="K49" s="132" t="s">
        <v>45</v>
      </c>
      <c r="L49" s="133"/>
      <c r="M49" s="81" t="s">
        <v>31</v>
      </c>
      <c r="N49" s="82"/>
      <c r="O49" s="93" t="s">
        <v>32</v>
      </c>
      <c r="P49" s="93"/>
      <c r="Q49" s="93" t="s">
        <v>30</v>
      </c>
      <c r="R49" s="93"/>
      <c r="S49" s="93" t="s">
        <v>33</v>
      </c>
      <c r="T49" s="82"/>
      <c r="U49" s="90">
        <f>U12</f>
        <v>0</v>
      </c>
    </row>
    <row r="50" spans="2:21" ht="35.25" customHeight="1" thickBot="1">
      <c r="B50" s="70" t="s">
        <v>38</v>
      </c>
      <c r="C50" s="124" t="s">
        <v>148</v>
      </c>
      <c r="D50" s="125"/>
      <c r="E50" s="125"/>
      <c r="F50" s="125"/>
      <c r="G50" s="125"/>
      <c r="H50" s="126"/>
      <c r="I50" s="178"/>
      <c r="K50" s="174" t="s">
        <v>46</v>
      </c>
      <c r="L50" s="175"/>
      <c r="M50" s="83" t="s">
        <v>31</v>
      </c>
      <c r="N50" s="84"/>
      <c r="O50" s="94"/>
      <c r="P50" s="94"/>
      <c r="Q50" s="94" t="s">
        <v>34</v>
      </c>
      <c r="R50" s="94"/>
      <c r="S50" s="94"/>
      <c r="T50" s="84"/>
      <c r="U50" s="91">
        <f>U40</f>
        <v>0</v>
      </c>
    </row>
    <row r="51" spans="2:21" ht="35.25" customHeight="1">
      <c r="B51" s="134" t="s">
        <v>47</v>
      </c>
      <c r="C51" s="134"/>
      <c r="D51" s="134"/>
      <c r="E51" s="134"/>
      <c r="F51" s="134"/>
      <c r="G51" s="134"/>
      <c r="H51" s="74" t="s">
        <v>38</v>
      </c>
      <c r="I51" s="178"/>
    </row>
    <row r="52" spans="2:21" ht="35.25" customHeight="1" thickBot="1">
      <c r="B52" s="136" t="s">
        <v>160</v>
      </c>
      <c r="C52" s="136"/>
      <c r="D52" s="136"/>
      <c r="E52" s="136"/>
      <c r="F52" s="136"/>
      <c r="G52" s="136"/>
      <c r="H52" s="78" t="s">
        <v>38</v>
      </c>
      <c r="I52" s="178"/>
    </row>
    <row r="53" spans="2:21" ht="35.25" customHeight="1" thickTop="1" thickBot="1">
      <c r="B53" s="70" t="s">
        <v>38</v>
      </c>
      <c r="C53" s="124" t="s">
        <v>149</v>
      </c>
      <c r="D53" s="125"/>
      <c r="E53" s="125"/>
      <c r="F53" s="125"/>
      <c r="G53" s="125"/>
      <c r="H53" s="126"/>
      <c r="I53" s="178"/>
      <c r="K53" s="143" t="s">
        <v>4</v>
      </c>
      <c r="L53" s="144"/>
      <c r="M53" s="144"/>
      <c r="N53" s="144"/>
      <c r="O53" s="144"/>
      <c r="P53" s="144"/>
      <c r="Q53" s="144"/>
      <c r="R53" s="144"/>
      <c r="S53" s="144"/>
      <c r="T53" s="144"/>
      <c r="U53" s="145"/>
    </row>
    <row r="54" spans="2:21" ht="35.25" customHeight="1">
      <c r="B54" s="134" t="s">
        <v>47</v>
      </c>
      <c r="C54" s="134"/>
      <c r="D54" s="134"/>
      <c r="E54" s="134"/>
      <c r="F54" s="134"/>
      <c r="G54" s="134"/>
      <c r="H54" s="74" t="s">
        <v>38</v>
      </c>
      <c r="I54" s="178"/>
      <c r="K54" s="168">
        <f>SUM(U46:U50)</f>
        <v>0</v>
      </c>
      <c r="L54" s="169"/>
      <c r="M54" s="169"/>
      <c r="N54" s="169"/>
      <c r="O54" s="169"/>
      <c r="P54" s="169"/>
      <c r="Q54" s="169"/>
      <c r="R54" s="97"/>
      <c r="S54" s="162" t="s">
        <v>35</v>
      </c>
      <c r="T54" s="162"/>
      <c r="U54" s="163"/>
    </row>
    <row r="55" spans="2:21" ht="35.25" customHeight="1">
      <c r="B55" s="136" t="s">
        <v>160</v>
      </c>
      <c r="C55" s="136"/>
      <c r="D55" s="136"/>
      <c r="E55" s="136"/>
      <c r="F55" s="136"/>
      <c r="G55" s="136"/>
      <c r="H55" s="78" t="s">
        <v>38</v>
      </c>
      <c r="I55" s="127"/>
      <c r="K55" s="170"/>
      <c r="L55" s="171"/>
      <c r="M55" s="171"/>
      <c r="N55" s="171"/>
      <c r="O55" s="171"/>
      <c r="P55" s="171"/>
      <c r="Q55" s="171"/>
      <c r="R55" s="98"/>
      <c r="S55" s="164"/>
      <c r="T55" s="164"/>
      <c r="U55" s="165"/>
    </row>
    <row r="56" spans="2:21" ht="35.25" customHeight="1" thickBot="1">
      <c r="B56" s="179" t="s">
        <v>152</v>
      </c>
      <c r="C56" s="179"/>
      <c r="D56" s="179"/>
      <c r="E56" s="179"/>
      <c r="F56" s="179"/>
      <c r="G56" s="179"/>
      <c r="H56" s="85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3" t="s">
        <v>12</v>
      </c>
      <c r="K56" s="172"/>
      <c r="L56" s="173"/>
      <c r="M56" s="173"/>
      <c r="N56" s="173"/>
      <c r="O56" s="173"/>
      <c r="P56" s="173"/>
      <c r="Q56" s="173"/>
      <c r="R56" s="99" t="s">
        <v>12</v>
      </c>
      <c r="S56" s="166"/>
      <c r="T56" s="166"/>
      <c r="U56" s="167"/>
    </row>
    <row r="57" spans="2:21" ht="19.5" customHeight="1" thickTop="1">
      <c r="B57" s="79" t="s">
        <v>155</v>
      </c>
      <c r="G57" s="100"/>
      <c r="H57" s="100"/>
      <c r="I57" s="100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88" t="str">
        <f>IF(COUNTIF(H33:H55,"○")&gt;5,"NG！５項目以上選択されています。","")</f>
        <v/>
      </c>
      <c r="I58" s="86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view="pageBreakPreview" topLeftCell="A19" zoomScale="115" zoomScaleNormal="100" zoomScaleSheetLayoutView="115" workbookViewId="0">
      <selection activeCell="AV22" sqref="AV22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1:45" s="32" customFormat="1">
      <c r="AO1" s="189" t="s">
        <v>230</v>
      </c>
      <c r="AP1" s="190"/>
      <c r="AQ1" s="190"/>
      <c r="AR1" s="190"/>
      <c r="AS1" s="191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7.25">
      <c r="A3" s="25"/>
      <c r="B3" s="215" t="s">
        <v>202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193" t="s">
        <v>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5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08" t="s">
        <v>87</v>
      </c>
      <c r="D8" s="208"/>
      <c r="E8" s="208"/>
      <c r="F8" s="208"/>
      <c r="G8" s="208"/>
      <c r="H8" s="208"/>
      <c r="I8" s="208"/>
      <c r="J8" s="211"/>
      <c r="K8" s="211"/>
      <c r="L8" s="211"/>
      <c r="M8" s="211"/>
      <c r="N8" s="211"/>
      <c r="O8" s="211"/>
      <c r="P8" s="211"/>
      <c r="Q8" s="34"/>
      <c r="R8" s="34"/>
      <c r="S8" s="214" t="s">
        <v>88</v>
      </c>
      <c r="T8" s="214"/>
      <c r="U8" s="214"/>
      <c r="V8" s="214"/>
      <c r="W8" s="214"/>
      <c r="X8" s="214"/>
      <c r="Y8" s="211"/>
      <c r="Z8" s="211"/>
      <c r="AA8" s="211"/>
      <c r="AB8" s="211"/>
      <c r="AC8" s="211"/>
      <c r="AD8" s="211"/>
      <c r="AE8" s="54"/>
      <c r="AF8" s="55"/>
      <c r="AG8" s="199" t="s">
        <v>81</v>
      </c>
      <c r="AH8" s="199"/>
      <c r="AI8" s="199"/>
      <c r="AJ8" s="200"/>
      <c r="AK8" s="205" t="e">
        <f>J8/Y8</f>
        <v>#DIV/0!</v>
      </c>
      <c r="AL8" s="205"/>
      <c r="AM8" s="205"/>
      <c r="AN8" s="205"/>
      <c r="AO8" s="205"/>
      <c r="AP8" s="205"/>
      <c r="AQ8" s="34"/>
      <c r="AR8" s="50"/>
    </row>
    <row r="9" spans="1:45" s="32" customFormat="1" ht="11.25" customHeight="1">
      <c r="B9" s="33"/>
      <c r="C9" s="209"/>
      <c r="D9" s="209"/>
      <c r="E9" s="209"/>
      <c r="F9" s="209"/>
      <c r="G9" s="209"/>
      <c r="H9" s="209"/>
      <c r="I9" s="209"/>
      <c r="J9" s="211"/>
      <c r="K9" s="211"/>
      <c r="L9" s="211"/>
      <c r="M9" s="211"/>
      <c r="N9" s="211"/>
      <c r="O9" s="211"/>
      <c r="P9" s="211"/>
      <c r="Q9" s="34"/>
      <c r="R9" s="54"/>
      <c r="S9" s="214"/>
      <c r="T9" s="214"/>
      <c r="U9" s="214"/>
      <c r="V9" s="214"/>
      <c r="W9" s="214"/>
      <c r="X9" s="214"/>
      <c r="Y9" s="211"/>
      <c r="Z9" s="211"/>
      <c r="AA9" s="211"/>
      <c r="AB9" s="211"/>
      <c r="AC9" s="211"/>
      <c r="AD9" s="211"/>
      <c r="AE9" s="54"/>
      <c r="AF9" s="55"/>
      <c r="AG9" s="201"/>
      <c r="AH9" s="201"/>
      <c r="AI9" s="201"/>
      <c r="AJ9" s="202"/>
      <c r="AK9" s="205"/>
      <c r="AL9" s="205"/>
      <c r="AM9" s="205"/>
      <c r="AN9" s="205"/>
      <c r="AO9" s="205"/>
      <c r="AP9" s="205"/>
      <c r="AQ9" s="34"/>
      <c r="AR9" s="50"/>
    </row>
    <row r="10" spans="1:45" s="32" customFormat="1" ht="11.25" customHeight="1">
      <c r="B10" s="33"/>
      <c r="C10" s="210"/>
      <c r="D10" s="210"/>
      <c r="E10" s="210"/>
      <c r="F10" s="210"/>
      <c r="G10" s="210"/>
      <c r="H10" s="210"/>
      <c r="I10" s="210"/>
      <c r="J10" s="211"/>
      <c r="K10" s="211"/>
      <c r="L10" s="211"/>
      <c r="M10" s="211"/>
      <c r="N10" s="211"/>
      <c r="O10" s="211"/>
      <c r="P10" s="211"/>
      <c r="Q10" s="34" t="s">
        <v>79</v>
      </c>
      <c r="R10" s="54"/>
      <c r="S10" s="214"/>
      <c r="T10" s="214"/>
      <c r="U10" s="214"/>
      <c r="V10" s="214"/>
      <c r="W10" s="214"/>
      <c r="X10" s="214"/>
      <c r="Y10" s="211"/>
      <c r="Z10" s="211"/>
      <c r="AA10" s="211"/>
      <c r="AB10" s="211"/>
      <c r="AC10" s="211"/>
      <c r="AD10" s="211"/>
      <c r="AE10" s="34" t="s">
        <v>80</v>
      </c>
      <c r="AF10" s="55"/>
      <c r="AG10" s="203"/>
      <c r="AH10" s="203"/>
      <c r="AI10" s="203"/>
      <c r="AJ10" s="204"/>
      <c r="AK10" s="205"/>
      <c r="AL10" s="205"/>
      <c r="AM10" s="205"/>
      <c r="AN10" s="205"/>
      <c r="AO10" s="205"/>
      <c r="AP10" s="205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196" t="s">
        <v>82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8"/>
    </row>
    <row r="13" spans="1:45" s="32" customFormat="1" ht="17.25" customHeight="1">
      <c r="B13" s="33" t="s">
        <v>231</v>
      </c>
      <c r="C13" s="34" t="s">
        <v>232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206" t="s">
        <v>83</v>
      </c>
      <c r="D15" s="199"/>
      <c r="E15" s="199"/>
      <c r="F15" s="199"/>
      <c r="G15" s="200"/>
      <c r="H15" s="211"/>
      <c r="I15" s="211"/>
      <c r="J15" s="211"/>
      <c r="K15" s="211"/>
      <c r="L15" s="211"/>
      <c r="M15" s="211"/>
      <c r="N15" s="211"/>
      <c r="O15" s="211"/>
      <c r="P15" s="211"/>
      <c r="Q15" s="56"/>
      <c r="R15" s="34"/>
      <c r="S15" s="206" t="s">
        <v>84</v>
      </c>
      <c r="T15" s="199"/>
      <c r="U15" s="199"/>
      <c r="V15" s="199"/>
      <c r="W15" s="200"/>
      <c r="X15" s="216"/>
      <c r="Y15" s="217"/>
      <c r="Z15" s="217"/>
      <c r="AA15" s="217"/>
      <c r="AB15" s="217"/>
      <c r="AC15" s="217"/>
      <c r="AD15" s="218"/>
      <c r="AE15" s="34"/>
      <c r="AF15" s="34"/>
      <c r="AG15" s="212" t="s">
        <v>85</v>
      </c>
      <c r="AH15" s="212"/>
      <c r="AI15" s="213">
        <f>H15-X15</f>
        <v>0</v>
      </c>
      <c r="AJ15" s="213"/>
      <c r="AK15" s="213"/>
      <c r="AL15" s="213"/>
      <c r="AM15" s="213"/>
      <c r="AN15" s="213"/>
      <c r="AO15" s="213"/>
      <c r="AP15" s="213"/>
      <c r="AQ15" s="34"/>
      <c r="AR15" s="50"/>
    </row>
    <row r="16" spans="1:45" s="32" customFormat="1" ht="13.5" customHeight="1">
      <c r="B16" s="33"/>
      <c r="C16" s="207"/>
      <c r="D16" s="203"/>
      <c r="E16" s="203"/>
      <c r="F16" s="203"/>
      <c r="G16" s="204"/>
      <c r="H16" s="211"/>
      <c r="I16" s="211"/>
      <c r="J16" s="211"/>
      <c r="K16" s="211"/>
      <c r="L16" s="211"/>
      <c r="M16" s="211"/>
      <c r="N16" s="211"/>
      <c r="O16" s="211"/>
      <c r="P16" s="211"/>
      <c r="Q16" s="57" t="s">
        <v>86</v>
      </c>
      <c r="R16" s="34"/>
      <c r="S16" s="207"/>
      <c r="T16" s="203"/>
      <c r="U16" s="203"/>
      <c r="V16" s="203"/>
      <c r="W16" s="204"/>
      <c r="X16" s="219"/>
      <c r="Y16" s="220"/>
      <c r="Z16" s="220"/>
      <c r="AA16" s="220"/>
      <c r="AB16" s="220"/>
      <c r="AC16" s="220"/>
      <c r="AD16" s="221"/>
      <c r="AE16" s="56" t="s">
        <v>86</v>
      </c>
      <c r="AF16" s="34"/>
      <c r="AG16" s="212"/>
      <c r="AH16" s="212"/>
      <c r="AI16" s="213"/>
      <c r="AJ16" s="213"/>
      <c r="AK16" s="213"/>
      <c r="AL16" s="213"/>
      <c r="AM16" s="213"/>
      <c r="AN16" s="213"/>
      <c r="AO16" s="213"/>
      <c r="AP16" s="213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206" t="s">
        <v>83</v>
      </c>
      <c r="D19" s="199"/>
      <c r="E19" s="199"/>
      <c r="F19" s="199"/>
      <c r="G19" s="200"/>
      <c r="H19" s="211"/>
      <c r="I19" s="211"/>
      <c r="J19" s="211"/>
      <c r="K19" s="211"/>
      <c r="L19" s="211"/>
      <c r="M19" s="211"/>
      <c r="N19" s="211"/>
      <c r="O19" s="211"/>
      <c r="P19" s="211"/>
      <c r="Q19" s="56"/>
      <c r="R19" s="55"/>
      <c r="S19" s="206" t="s">
        <v>84</v>
      </c>
      <c r="T19" s="199"/>
      <c r="U19" s="199"/>
      <c r="V19" s="199"/>
      <c r="W19" s="200"/>
      <c r="X19" s="216"/>
      <c r="Y19" s="217"/>
      <c r="Z19" s="217"/>
      <c r="AA19" s="217"/>
      <c r="AB19" s="217"/>
      <c r="AC19" s="217"/>
      <c r="AD19" s="218"/>
      <c r="AE19" s="59"/>
      <c r="AF19" s="59"/>
      <c r="AG19" s="212" t="s">
        <v>85</v>
      </c>
      <c r="AH19" s="212"/>
      <c r="AI19" s="213">
        <f>H19-X19</f>
        <v>0</v>
      </c>
      <c r="AJ19" s="213"/>
      <c r="AK19" s="213"/>
      <c r="AL19" s="213"/>
      <c r="AM19" s="213"/>
      <c r="AN19" s="213"/>
      <c r="AO19" s="213"/>
      <c r="AP19" s="213"/>
      <c r="AQ19" s="34"/>
      <c r="AR19" s="50"/>
    </row>
    <row r="20" spans="1:44" s="32" customFormat="1" ht="13.5" customHeight="1">
      <c r="B20" s="33"/>
      <c r="C20" s="207"/>
      <c r="D20" s="203"/>
      <c r="E20" s="203"/>
      <c r="F20" s="203"/>
      <c r="G20" s="204"/>
      <c r="H20" s="211"/>
      <c r="I20" s="211"/>
      <c r="J20" s="211"/>
      <c r="K20" s="211"/>
      <c r="L20" s="211"/>
      <c r="M20" s="211"/>
      <c r="N20" s="211"/>
      <c r="O20" s="211"/>
      <c r="P20" s="211"/>
      <c r="Q20" s="57" t="s">
        <v>86</v>
      </c>
      <c r="R20" s="55"/>
      <c r="S20" s="207"/>
      <c r="T20" s="203"/>
      <c r="U20" s="203"/>
      <c r="V20" s="203"/>
      <c r="W20" s="204"/>
      <c r="X20" s="219"/>
      <c r="Y20" s="220"/>
      <c r="Z20" s="220"/>
      <c r="AA20" s="220"/>
      <c r="AB20" s="220"/>
      <c r="AC20" s="220"/>
      <c r="AD20" s="221"/>
      <c r="AE20" s="56" t="s">
        <v>86</v>
      </c>
      <c r="AF20" s="59"/>
      <c r="AG20" s="212"/>
      <c r="AH20" s="212"/>
      <c r="AI20" s="213"/>
      <c r="AJ20" s="213"/>
      <c r="AK20" s="213"/>
      <c r="AL20" s="213"/>
      <c r="AM20" s="213"/>
      <c r="AN20" s="213"/>
      <c r="AO20" s="213"/>
      <c r="AP20" s="213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196" t="s">
        <v>92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8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2" t="s">
        <v>144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34"/>
      <c r="Q26" s="192" t="s">
        <v>210</v>
      </c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34"/>
      <c r="AE26" s="192" t="s">
        <v>156</v>
      </c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50"/>
    </row>
    <row r="27" spans="1:44" s="32" customFormat="1" ht="13.5" customHeight="1">
      <c r="B27" s="33"/>
      <c r="C27" s="35" t="s">
        <v>175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95" t="s">
        <v>176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179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177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178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171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2" t="s">
        <v>157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34"/>
      <c r="Q35" s="192" t="s">
        <v>147</v>
      </c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34"/>
      <c r="AE35" s="192" t="s">
        <v>158</v>
      </c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50"/>
    </row>
    <row r="36" spans="1:44" s="32" customFormat="1" ht="13.5" customHeight="1">
      <c r="A36" s="34"/>
      <c r="B36" s="33"/>
      <c r="C36" s="26" t="s">
        <v>180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181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182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166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169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167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168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2" t="s">
        <v>148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34"/>
      <c r="Q44" s="192" t="s">
        <v>149</v>
      </c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34"/>
      <c r="AR44" s="50"/>
    </row>
    <row r="45" spans="1:44" s="32" customFormat="1" ht="13.5" customHeight="1">
      <c r="A45" s="34"/>
      <c r="B45" s="33"/>
      <c r="C45" s="26" t="s">
        <v>183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185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184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163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172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165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164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164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196" t="s">
        <v>98</v>
      </c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8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204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2" t="s">
        <v>99</v>
      </c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34"/>
      <c r="Q57" s="192" t="s">
        <v>100</v>
      </c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34"/>
      <c r="AE57" s="192" t="s">
        <v>101</v>
      </c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50"/>
    </row>
    <row r="58" spans="1:44" s="32" customFormat="1" ht="13.5" customHeight="1">
      <c r="B58" s="33"/>
      <c r="C58" s="46" t="s">
        <v>186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188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190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187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189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191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162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2" t="s">
        <v>8</v>
      </c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34"/>
      <c r="Q66" s="192" t="s">
        <v>9</v>
      </c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34"/>
      <c r="AE66" s="192" t="s">
        <v>10</v>
      </c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50"/>
    </row>
    <row r="67" spans="2:44" s="32" customFormat="1" ht="13.5" customHeight="1">
      <c r="B67" s="33"/>
      <c r="C67" s="35" t="s">
        <v>192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193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195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194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196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174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197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173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2" t="s">
        <v>117</v>
      </c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34"/>
      <c r="Q75" s="192" t="s">
        <v>226</v>
      </c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198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228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199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200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2"/>
      <c r="AR84" s="66" t="s">
        <v>170</v>
      </c>
    </row>
    <row r="85" spans="2:44" s="32" customFormat="1" ht="13.5" customHeight="1">
      <c r="AR85" s="66" t="s">
        <v>227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B5:AR5"/>
    <mergeCell ref="C8:I10"/>
    <mergeCell ref="J8:P10"/>
    <mergeCell ref="S8:X10"/>
    <mergeCell ref="Y8:AD10"/>
    <mergeCell ref="AG8:AJ10"/>
    <mergeCell ref="AK8:AP1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C66:O66"/>
    <mergeCell ref="Q66:AC66"/>
    <mergeCell ref="AE66:AQ66"/>
    <mergeCell ref="C75:O75"/>
    <mergeCell ref="Q75:AC75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【様式１】地域連携活動実施状況報告書</vt:lpstr>
      <vt:lpstr>【様式2-1】スコア公表様式（全体表）＜作成用＞</vt:lpstr>
      <vt:lpstr>【様式2-2】スコア公表様式（実績）&lt;作成用&gt;</vt:lpstr>
      <vt:lpstr>'【様式2-1】スコア公表様式（全体表）＜作成用＞'!Print_Area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大阪府</cp:lastModifiedBy>
  <cp:lastPrinted>2021-03-24T10:25:46Z</cp:lastPrinted>
  <dcterms:created xsi:type="dcterms:W3CDTF">2021-02-04T12:24:01Z</dcterms:created>
  <dcterms:modified xsi:type="dcterms:W3CDTF">2021-03-30T12:12:24Z</dcterms:modified>
</cp:coreProperties>
</file>