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975"/>
  </bookViews>
  <sheets>
    <sheet name="汚濁負荷量測定結果報告書_FAX送付用" sheetId="4" r:id="rId1"/>
  </sheets>
  <calcPr calcId="162913"/>
</workbook>
</file>

<file path=xl/calcChain.xml><?xml version="1.0" encoding="utf-8"?>
<calcChain xmlns="http://schemas.openxmlformats.org/spreadsheetml/2006/main">
  <c r="J11" i="4" l="1"/>
  <c r="L11" i="4"/>
  <c r="N11" i="4"/>
  <c r="J12" i="4"/>
  <c r="L12" i="4"/>
  <c r="N12" i="4"/>
  <c r="J13" i="4"/>
  <c r="L13" i="4"/>
  <c r="N13" i="4"/>
  <c r="J14" i="4"/>
  <c r="L14" i="4"/>
  <c r="N14" i="4"/>
  <c r="J15" i="4"/>
  <c r="L15" i="4"/>
  <c r="N15" i="4"/>
  <c r="J16" i="4"/>
  <c r="L16" i="4"/>
  <c r="N16" i="4"/>
  <c r="J17" i="4"/>
  <c r="L17" i="4"/>
  <c r="N17" i="4"/>
  <c r="J18" i="4"/>
  <c r="L18" i="4"/>
  <c r="N18" i="4"/>
  <c r="J19" i="4"/>
  <c r="L19" i="4"/>
  <c r="N19" i="4"/>
  <c r="J20" i="4"/>
  <c r="L20" i="4"/>
  <c r="N20" i="4"/>
  <c r="J21" i="4"/>
  <c r="L21" i="4"/>
  <c r="N21" i="4"/>
  <c r="J22" i="4"/>
  <c r="L22" i="4"/>
  <c r="N22" i="4"/>
  <c r="J23" i="4"/>
  <c r="L23" i="4"/>
  <c r="N23" i="4"/>
  <c r="J24" i="4"/>
  <c r="L24" i="4"/>
  <c r="N24" i="4"/>
  <c r="J25" i="4"/>
  <c r="L25" i="4"/>
  <c r="N25" i="4"/>
  <c r="J26" i="4"/>
  <c r="L26" i="4"/>
  <c r="N26" i="4"/>
  <c r="J27" i="4"/>
  <c r="L27" i="4"/>
  <c r="N27" i="4"/>
  <c r="J28" i="4"/>
  <c r="L28" i="4"/>
  <c r="N28" i="4"/>
  <c r="J29" i="4"/>
  <c r="L29" i="4"/>
  <c r="N29" i="4"/>
  <c r="J30" i="4"/>
  <c r="L30" i="4"/>
  <c r="N30" i="4"/>
  <c r="J31" i="4"/>
  <c r="L31" i="4"/>
  <c r="N31" i="4"/>
  <c r="J32" i="4"/>
  <c r="L32" i="4"/>
  <c r="N32" i="4"/>
  <c r="J33" i="4"/>
  <c r="L33" i="4"/>
  <c r="N33" i="4"/>
  <c r="J34" i="4"/>
  <c r="L34" i="4"/>
  <c r="N34" i="4"/>
  <c r="J35" i="4"/>
  <c r="L35" i="4"/>
  <c r="N35" i="4"/>
  <c r="J36" i="4"/>
  <c r="L36" i="4"/>
  <c r="N36" i="4"/>
  <c r="J37" i="4"/>
  <c r="L37" i="4"/>
  <c r="N37" i="4"/>
  <c r="J38" i="4"/>
  <c r="L38" i="4"/>
  <c r="N38" i="4"/>
  <c r="J39" i="4"/>
  <c r="L39" i="4"/>
  <c r="N39" i="4"/>
  <c r="J40" i="4"/>
  <c r="L40" i="4"/>
  <c r="N40" i="4"/>
  <c r="N10" i="4"/>
  <c r="L10" i="4"/>
  <c r="J10" i="4"/>
  <c r="N42" i="4" l="1"/>
  <c r="L42" i="4"/>
  <c r="J42" i="4"/>
  <c r="H42" i="4"/>
  <c r="F42" i="4"/>
  <c r="D42" i="4"/>
  <c r="C42" i="4"/>
  <c r="N41" i="4"/>
  <c r="N43" i="4" s="1"/>
  <c r="L41" i="4"/>
  <c r="L43" i="4" s="1"/>
  <c r="J41" i="4"/>
  <c r="J43" i="4" s="1"/>
  <c r="H41" i="4"/>
  <c r="F41" i="4"/>
  <c r="D41" i="4"/>
  <c r="C41" i="4"/>
</calcChain>
</file>

<file path=xl/sharedStrings.xml><?xml version="1.0" encoding="utf-8"?>
<sst xmlns="http://schemas.openxmlformats.org/spreadsheetml/2006/main" count="35" uniqueCount="33">
  <si>
    <t>泉佐野市 環境衛生課 宛て</t>
    <rPh sb="0" eb="4">
      <t>イズミサノシ</t>
    </rPh>
    <rPh sb="5" eb="7">
      <t>カンキョウ</t>
    </rPh>
    <rPh sb="7" eb="10">
      <t>エイセイカ</t>
    </rPh>
    <rPh sb="11" eb="12">
      <t>ア</t>
    </rPh>
    <phoneticPr fontId="4"/>
  </si>
  <si>
    <t>汚濁負荷量測定結果報告書</t>
    <rPh sb="0" eb="2">
      <t>オダク</t>
    </rPh>
    <rPh sb="2" eb="4">
      <t>フカ</t>
    </rPh>
    <rPh sb="4" eb="5">
      <t>リョウ</t>
    </rPh>
    <rPh sb="5" eb="7">
      <t>ソクテイ</t>
    </rPh>
    <rPh sb="7" eb="9">
      <t>ケッカ</t>
    </rPh>
    <rPh sb="9" eb="12">
      <t>ホウコクショ</t>
    </rPh>
    <phoneticPr fontId="4"/>
  </si>
  <si>
    <t>事業場名</t>
    <rPh sb="0" eb="3">
      <t>ジギョウジョウ</t>
    </rPh>
    <rPh sb="3" eb="4">
      <t>メイ</t>
    </rPh>
    <phoneticPr fontId="4"/>
  </si>
  <si>
    <t>所　在
市町村</t>
    <phoneticPr fontId="4"/>
  </si>
  <si>
    <t>泉佐野市</t>
    <rPh sb="0" eb="4">
      <t>イズミサノシ</t>
    </rPh>
    <phoneticPr fontId="4"/>
  </si>
  <si>
    <t>届出者名</t>
    <rPh sb="0" eb="2">
      <t>トドケデ</t>
    </rPh>
    <rPh sb="2" eb="3">
      <t>シャ</t>
    </rPh>
    <rPh sb="3" eb="4">
      <t>メイ</t>
    </rPh>
    <phoneticPr fontId="4"/>
  </si>
  <si>
    <t>水質自動計測器の稼働状況</t>
    <rPh sb="8" eb="10">
      <t>カドウ</t>
    </rPh>
    <rPh sb="10" eb="12">
      <t>ジョウキョウ</t>
    </rPh>
    <phoneticPr fontId="4"/>
  </si>
  <si>
    <t>測定者
氏名等</t>
    <rPh sb="0" eb="2">
      <t>ソクテイ</t>
    </rPh>
    <rPh sb="2" eb="3">
      <t>シャ</t>
    </rPh>
    <rPh sb="4" eb="7">
      <t>シメイトウ</t>
    </rPh>
    <phoneticPr fontId="4"/>
  </si>
  <si>
    <t>所　属</t>
    <rPh sb="0" eb="1">
      <t>トコロ</t>
    </rPh>
    <rPh sb="2" eb="3">
      <t>ゾク</t>
    </rPh>
    <phoneticPr fontId="4"/>
  </si>
  <si>
    <t>操業
日数</t>
    <rPh sb="0" eb="2">
      <t>ソウギョウ</t>
    </rPh>
    <rPh sb="3" eb="5">
      <t>ニッスウ</t>
    </rPh>
    <phoneticPr fontId="4"/>
  </si>
  <si>
    <t>測　定
地点数</t>
    <rPh sb="0" eb="1">
      <t>ハカリ</t>
    </rPh>
    <rPh sb="2" eb="3">
      <t>サダム</t>
    </rPh>
    <rPh sb="4" eb="6">
      <t>チテン</t>
    </rPh>
    <rPh sb="6" eb="7">
      <t>カズ</t>
    </rPh>
    <phoneticPr fontId="4"/>
  </si>
  <si>
    <t>測定項目</t>
    <rPh sb="0" eb="2">
      <t>ソクテイ</t>
    </rPh>
    <rPh sb="2" eb="4">
      <t>コウモク</t>
    </rPh>
    <phoneticPr fontId="4"/>
  </si>
  <si>
    <t>計　測
地点数</t>
    <phoneticPr fontId="4"/>
  </si>
  <si>
    <t>運転率
(%)</t>
    <rPh sb="0" eb="2">
      <t>ウンテン</t>
    </rPh>
    <rPh sb="2" eb="3">
      <t>リツ</t>
    </rPh>
    <phoneticPr fontId="4"/>
  </si>
  <si>
    <t>職･氏名</t>
    <rPh sb="0" eb="1">
      <t>ショク</t>
    </rPh>
    <rPh sb="2" eb="4">
      <t>シメイ</t>
    </rPh>
    <phoneticPr fontId="4"/>
  </si>
  <si>
    <t>連絡先</t>
    <rPh sb="0" eb="3">
      <t>レンラクサキ</t>
    </rPh>
    <phoneticPr fontId="4"/>
  </si>
  <si>
    <t>日/月</t>
    <phoneticPr fontId="4"/>
  </si>
  <si>
    <t>箇所</t>
    <phoneticPr fontId="4"/>
  </si>
  <si>
    <t>測定日</t>
    <rPh sb="0" eb="2">
      <t>ソクテイ</t>
    </rPh>
    <rPh sb="2" eb="3">
      <t>ビ</t>
    </rPh>
    <phoneticPr fontId="4"/>
  </si>
  <si>
    <t>実測定
場所数</t>
    <rPh sb="0" eb="1">
      <t>ジツ</t>
    </rPh>
    <rPh sb="1" eb="3">
      <t>ソクテイ</t>
    </rPh>
    <rPh sb="4" eb="6">
      <t>バショ</t>
    </rPh>
    <rPh sb="6" eb="7">
      <t>スウ</t>
    </rPh>
    <phoneticPr fontId="4"/>
  </si>
  <si>
    <r>
      <t>特定排出水量
（m</t>
    </r>
    <r>
      <rPr>
        <vertAlign val="superscript"/>
        <sz val="8"/>
        <rFont val="ＭＳ ゴシック"/>
        <family val="3"/>
        <charset val="128"/>
      </rPr>
      <t>3</t>
    </r>
    <r>
      <rPr>
        <sz val="8"/>
        <rFont val="ＭＳ ゴシック"/>
        <family val="3"/>
        <charset val="128"/>
      </rPr>
      <t>/日）</t>
    </r>
    <rPh sb="0" eb="2">
      <t>トクテイ</t>
    </rPh>
    <rPh sb="2" eb="4">
      <t>ハイシュツ</t>
    </rPh>
    <rPh sb="4" eb="6">
      <t>スイリョウ</t>
    </rPh>
    <rPh sb="11" eb="12">
      <t>ヒ</t>
    </rPh>
    <phoneticPr fontId="4"/>
  </si>
  <si>
    <t>水質（mg/L）</t>
    <rPh sb="0" eb="2">
      <t>スイシツ</t>
    </rPh>
    <phoneticPr fontId="4"/>
  </si>
  <si>
    <t>汚濁負荷量（kg/日）</t>
    <rPh sb="0" eb="2">
      <t>オダク</t>
    </rPh>
    <rPh sb="2" eb="4">
      <t>フカ</t>
    </rPh>
    <rPh sb="4" eb="5">
      <t>リョウ</t>
    </rPh>
    <rPh sb="9" eb="10">
      <t>ニチ</t>
    </rPh>
    <phoneticPr fontId="4"/>
  </si>
  <si>
    <t>COD</t>
    <phoneticPr fontId="4"/>
  </si>
  <si>
    <t>窒素含有量</t>
    <rPh sb="0" eb="2">
      <t>チッソ</t>
    </rPh>
    <rPh sb="2" eb="5">
      <t>ガンユウリョウ</t>
    </rPh>
    <phoneticPr fontId="4"/>
  </si>
  <si>
    <t>りん含有量</t>
    <rPh sb="2" eb="5">
      <t>ガンユウリョウ</t>
    </rPh>
    <phoneticPr fontId="4"/>
  </si>
  <si>
    <t>りん含有量</t>
    <phoneticPr fontId="4"/>
  </si>
  <si>
    <t>月間平均値</t>
    <rPh sb="0" eb="2">
      <t>ゲッカン</t>
    </rPh>
    <rPh sb="2" eb="5">
      <t>ヘイキンチ</t>
    </rPh>
    <phoneticPr fontId="4"/>
  </si>
  <si>
    <t>月間最大値</t>
    <rPh sb="0" eb="2">
      <t>ゲッカン</t>
    </rPh>
    <rPh sb="2" eb="5">
      <t>サイダイチ</t>
    </rPh>
    <phoneticPr fontId="4"/>
  </si>
  <si>
    <t>月間排出量</t>
    <rPh sb="0" eb="2">
      <t>ゲッカン</t>
    </rPh>
    <rPh sb="2" eb="4">
      <t>ハイシュツ</t>
    </rPh>
    <rPh sb="4" eb="5">
      <t>リョウ</t>
    </rPh>
    <phoneticPr fontId="4"/>
  </si>
  <si>
    <t>備考　１．月間排出量は、[操業日数]×[月間平均値]とする。　２．月間最大値は、項目ごとに月間最大値を記載する。</t>
    <rPh sb="0" eb="2">
      <t>ビコウ</t>
    </rPh>
    <rPh sb="5" eb="7">
      <t>ゲッカン</t>
    </rPh>
    <rPh sb="7" eb="9">
      <t>ハイシュツ</t>
    </rPh>
    <rPh sb="9" eb="10">
      <t>リョウ</t>
    </rPh>
    <rPh sb="13" eb="15">
      <t>ソウギョウ</t>
    </rPh>
    <rPh sb="15" eb="17">
      <t>ニッスウ</t>
    </rPh>
    <rPh sb="20" eb="22">
      <t>ゲッカン</t>
    </rPh>
    <rPh sb="22" eb="25">
      <t>ヘイキンチ</t>
    </rPh>
    <phoneticPr fontId="4"/>
  </si>
  <si>
    <t>　　　３．翌月の15日までに報告してください。</t>
    <rPh sb="5" eb="7">
      <t>ヨクゲツ</t>
    </rPh>
    <rPh sb="10" eb="11">
      <t>ニチ</t>
    </rPh>
    <rPh sb="14" eb="16">
      <t>ホウコク</t>
    </rPh>
    <phoneticPr fontId="4"/>
  </si>
  <si>
    <t>　年　月分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</si>
</sst>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0"/>
  </numFmts>
  <fonts count="11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vertAlign val="superscript"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6">
    <xf numFmtId="0" fontId="0" fillId="0" borderId="0" xfId="0"/>
    <xf numFmtId="0" fontId="2" fillId="0" borderId="0" xfId="1" applyFont="1">
      <alignment vertical="center"/>
    </xf>
    <xf numFmtId="0" fontId="5" fillId="0" borderId="0" xfId="1" applyFont="1" applyAlignment="1">
      <alignment horizontal="centerContinuous" vertical="center"/>
    </xf>
    <xf numFmtId="0" fontId="2" fillId="0" borderId="0" xfId="1" applyFont="1" applyAlignment="1">
      <alignment horizontal="centerContinuous" vertical="center"/>
    </xf>
    <xf numFmtId="0" fontId="2" fillId="0" borderId="1" xfId="1" applyFont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Continuous" vertical="center"/>
    </xf>
    <xf numFmtId="0" fontId="2" fillId="0" borderId="3" xfId="1" applyFont="1" applyBorder="1" applyAlignment="1">
      <alignment horizontal="centerContinuous" vertical="center"/>
    </xf>
    <xf numFmtId="0" fontId="6" fillId="0" borderId="3" xfId="1" applyFont="1" applyBorder="1" applyAlignment="1">
      <alignment horizontal="centerContinuous" vertical="center" wrapText="1"/>
    </xf>
    <xf numFmtId="0" fontId="7" fillId="0" borderId="6" xfId="1" applyFont="1" applyBorder="1" applyAlignment="1">
      <alignment horizontal="centerContinuous" vertical="center"/>
    </xf>
    <xf numFmtId="0" fontId="2" fillId="0" borderId="7" xfId="1" applyFont="1" applyBorder="1" applyAlignment="1">
      <alignment horizontal="centerContinuous" vertical="center"/>
    </xf>
    <xf numFmtId="0" fontId="2" fillId="0" borderId="8" xfId="1" applyFont="1" applyBorder="1" applyAlignment="1">
      <alignment horizontal="centerContinuous" vertical="center"/>
    </xf>
    <xf numFmtId="0" fontId="2" fillId="0" borderId="1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/>
    </xf>
    <xf numFmtId="0" fontId="2" fillId="0" borderId="5" xfId="1" applyFont="1" applyBorder="1">
      <alignment vertical="center"/>
    </xf>
    <xf numFmtId="0" fontId="2" fillId="0" borderId="18" xfId="1" applyFont="1" applyBorder="1">
      <alignment vertical="center"/>
    </xf>
    <xf numFmtId="0" fontId="2" fillId="0" borderId="19" xfId="1" applyFont="1" applyBorder="1">
      <alignment vertical="center"/>
    </xf>
    <xf numFmtId="0" fontId="2" fillId="0" borderId="20" xfId="1" applyFont="1" applyBorder="1" applyAlignment="1">
      <alignment horizontal="right" vertical="center"/>
    </xf>
    <xf numFmtId="0" fontId="2" fillId="0" borderId="22" xfId="1" applyFont="1" applyBorder="1">
      <alignment vertical="center"/>
    </xf>
    <xf numFmtId="0" fontId="2" fillId="0" borderId="23" xfId="1" applyFont="1" applyBorder="1">
      <alignment vertical="center"/>
    </xf>
    <xf numFmtId="0" fontId="2" fillId="0" borderId="24" xfId="1" applyFont="1" applyBorder="1" applyAlignment="1">
      <alignment horizontal="centerContinuous" vertical="center"/>
    </xf>
    <xf numFmtId="0" fontId="2" fillId="0" borderId="13" xfId="1" applyFont="1" applyBorder="1" applyAlignment="1">
      <alignment horizontal="centerContinuous" vertical="center"/>
    </xf>
    <xf numFmtId="0" fontId="2" fillId="0" borderId="25" xfId="1" applyFont="1" applyBorder="1" applyAlignment="1">
      <alignment horizontal="centerContinuous" vertical="center"/>
    </xf>
    <xf numFmtId="0" fontId="2" fillId="0" borderId="14" xfId="1" applyFont="1" applyBorder="1" applyAlignment="1">
      <alignment horizontal="centerContinuous" vertical="center"/>
    </xf>
    <xf numFmtId="0" fontId="2" fillId="0" borderId="26" xfId="1" applyFont="1" applyBorder="1" applyAlignment="1">
      <alignment horizontal="centerContinuous" vertical="center"/>
    </xf>
    <xf numFmtId="0" fontId="2" fillId="0" borderId="32" xfId="1" applyFont="1" applyBorder="1" applyAlignment="1">
      <alignment horizontal="center" vertical="center"/>
    </xf>
    <xf numFmtId="0" fontId="2" fillId="0" borderId="33" xfId="1" applyFont="1" applyBorder="1">
      <alignment vertical="center"/>
    </xf>
    <xf numFmtId="0" fontId="2" fillId="0" borderId="36" xfId="1" applyFont="1" applyBorder="1" applyAlignment="1">
      <alignment horizontal="center" vertical="center"/>
    </xf>
    <xf numFmtId="0" fontId="2" fillId="0" borderId="37" xfId="1" applyFont="1" applyBorder="1">
      <alignment vertical="center"/>
    </xf>
    <xf numFmtId="0" fontId="2" fillId="0" borderId="42" xfId="1" applyFont="1" applyBorder="1" applyAlignment="1">
      <alignment horizontal="center" vertical="center"/>
    </xf>
    <xf numFmtId="0" fontId="2" fillId="0" borderId="31" xfId="1" applyFont="1" applyBorder="1">
      <alignment vertical="center"/>
    </xf>
    <xf numFmtId="0" fontId="10" fillId="0" borderId="0" xfId="1" applyFont="1">
      <alignment vertical="center"/>
    </xf>
    <xf numFmtId="0" fontId="2" fillId="2" borderId="12" xfId="1" applyFont="1" applyFill="1" applyBorder="1">
      <alignment vertical="center"/>
    </xf>
    <xf numFmtId="0" fontId="2" fillId="2" borderId="14" xfId="1" applyFont="1" applyFill="1" applyBorder="1">
      <alignment vertical="center"/>
    </xf>
    <xf numFmtId="0" fontId="2" fillId="2" borderId="33" xfId="1" applyFont="1" applyFill="1" applyBorder="1">
      <alignment vertical="center"/>
    </xf>
    <xf numFmtId="0" fontId="2" fillId="2" borderId="17" xfId="1" applyFont="1" applyFill="1" applyBorder="1">
      <alignment vertical="center"/>
    </xf>
    <xf numFmtId="0" fontId="2" fillId="2" borderId="19" xfId="1" applyFont="1" applyFill="1" applyBorder="1">
      <alignment vertical="center"/>
    </xf>
    <xf numFmtId="0" fontId="2" fillId="2" borderId="37" xfId="1" applyFont="1" applyFill="1" applyBorder="1">
      <alignment vertical="center"/>
    </xf>
    <xf numFmtId="0" fontId="2" fillId="2" borderId="43" xfId="1" applyFont="1" applyFill="1" applyBorder="1">
      <alignment vertical="center"/>
    </xf>
    <xf numFmtId="0" fontId="2" fillId="2" borderId="44" xfId="1" applyFont="1" applyFill="1" applyBorder="1">
      <alignment vertical="center"/>
    </xf>
    <xf numFmtId="0" fontId="2" fillId="2" borderId="45" xfId="1" applyFont="1" applyFill="1" applyBorder="1" applyAlignment="1">
      <alignment vertical="center"/>
    </xf>
    <xf numFmtId="0" fontId="1" fillId="2" borderId="46" xfId="1" applyFill="1" applyBorder="1" applyAlignment="1">
      <alignment vertical="center"/>
    </xf>
    <xf numFmtId="0" fontId="1" fillId="2" borderId="47" xfId="1" applyFill="1" applyBorder="1" applyAlignment="1">
      <alignment vertical="center"/>
    </xf>
    <xf numFmtId="0" fontId="2" fillId="2" borderId="27" xfId="1" applyFont="1" applyFill="1" applyBorder="1" applyAlignment="1">
      <alignment vertical="center"/>
    </xf>
    <xf numFmtId="0" fontId="2" fillId="2" borderId="28" xfId="1" applyFont="1" applyFill="1" applyBorder="1" applyAlignment="1">
      <alignment vertical="center"/>
    </xf>
    <xf numFmtId="0" fontId="2" fillId="2" borderId="30" xfId="1" applyFont="1" applyFill="1" applyBorder="1" applyAlignment="1">
      <alignment vertical="center"/>
    </xf>
    <xf numFmtId="0" fontId="1" fillId="2" borderId="28" xfId="1" applyFill="1" applyBorder="1" applyAlignment="1">
      <alignment vertical="center"/>
    </xf>
    <xf numFmtId="0" fontId="1" fillId="2" borderId="31" xfId="1" applyFill="1" applyBorder="1" applyAlignment="1">
      <alignment vertical="center"/>
    </xf>
    <xf numFmtId="0" fontId="2" fillId="2" borderId="38" xfId="1" applyFont="1" applyFill="1" applyBorder="1" applyAlignment="1">
      <alignment vertical="center"/>
    </xf>
    <xf numFmtId="0" fontId="1" fillId="2" borderId="39" xfId="1" applyFill="1" applyBorder="1" applyAlignment="1">
      <alignment vertical="center"/>
    </xf>
    <xf numFmtId="0" fontId="2" fillId="2" borderId="41" xfId="1" applyFont="1" applyFill="1" applyBorder="1" applyAlignment="1">
      <alignment vertical="center"/>
    </xf>
    <xf numFmtId="0" fontId="2" fillId="2" borderId="40" xfId="1" applyFont="1" applyFill="1" applyBorder="1" applyAlignment="1">
      <alignment vertical="center"/>
    </xf>
    <xf numFmtId="0" fontId="1" fillId="2" borderId="37" xfId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1" fillId="2" borderId="34" xfId="1" applyFill="1" applyBorder="1" applyAlignment="1">
      <alignment vertical="center"/>
    </xf>
    <xf numFmtId="0" fontId="2" fillId="2" borderId="7" xfId="1" applyFont="1" applyFill="1" applyBorder="1" applyAlignment="1">
      <alignment vertical="center"/>
    </xf>
    <xf numFmtId="0" fontId="2" fillId="2" borderId="35" xfId="1" applyFont="1" applyFill="1" applyBorder="1" applyAlignment="1">
      <alignment vertical="center"/>
    </xf>
    <xf numFmtId="0" fontId="1" fillId="2" borderId="8" xfId="1" applyFill="1" applyBorder="1" applyAlignment="1">
      <alignment vertical="center"/>
    </xf>
    <xf numFmtId="176" fontId="2" fillId="2" borderId="6" xfId="1" applyNumberFormat="1" applyFont="1" applyFill="1" applyBorder="1" applyAlignment="1">
      <alignment vertical="center"/>
    </xf>
    <xf numFmtId="176" fontId="1" fillId="2" borderId="34" xfId="1" applyNumberFormat="1" applyFill="1" applyBorder="1" applyAlignment="1">
      <alignment vertical="center"/>
    </xf>
    <xf numFmtId="176" fontId="2" fillId="2" borderId="7" xfId="1" applyNumberFormat="1" applyFont="1" applyFill="1" applyBorder="1" applyAlignment="1">
      <alignment vertical="center"/>
    </xf>
    <xf numFmtId="176" fontId="2" fillId="2" borderId="35" xfId="1" applyNumberFormat="1" applyFont="1" applyFill="1" applyBorder="1" applyAlignment="1">
      <alignment vertical="center"/>
    </xf>
    <xf numFmtId="176" fontId="1" fillId="2" borderId="8" xfId="1" applyNumberFormat="1" applyFill="1" applyBorder="1" applyAlignment="1">
      <alignment vertical="center"/>
    </xf>
    <xf numFmtId="0" fontId="2" fillId="0" borderId="27" xfId="1" applyFont="1" applyBorder="1" applyAlignment="1">
      <alignment vertical="center"/>
    </xf>
    <xf numFmtId="0" fontId="1" fillId="0" borderId="28" xfId="1" applyBorder="1" applyAlignment="1">
      <alignment vertical="center"/>
    </xf>
    <xf numFmtId="0" fontId="2" fillId="0" borderId="40" xfId="1" applyFont="1" applyBorder="1" applyAlignment="1">
      <alignment horizontal="center" vertical="center"/>
    </xf>
    <xf numFmtId="0" fontId="1" fillId="0" borderId="39" xfId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2" fillId="2" borderId="51" xfId="1" applyFont="1" applyFill="1" applyBorder="1" applyAlignment="1">
      <alignment horizontal="center" vertical="center"/>
    </xf>
    <xf numFmtId="0" fontId="1" fillId="2" borderId="24" xfId="1" applyFill="1" applyBorder="1" applyAlignment="1">
      <alignment horizontal="center" vertical="center"/>
    </xf>
    <xf numFmtId="0" fontId="2" fillId="2" borderId="25" xfId="1" applyFont="1" applyFill="1" applyBorder="1" applyAlignment="1">
      <alignment horizontal="center" vertical="center"/>
    </xf>
    <xf numFmtId="0" fontId="1" fillId="2" borderId="33" xfId="1" applyFill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2" fillId="2" borderId="38" xfId="1" applyFont="1" applyFill="1" applyBorder="1" applyAlignment="1">
      <alignment horizontal="center" vertical="center"/>
    </xf>
    <xf numFmtId="0" fontId="1" fillId="2" borderId="39" xfId="1" applyFill="1" applyBorder="1" applyAlignment="1">
      <alignment horizontal="center" vertical="center"/>
    </xf>
    <xf numFmtId="0" fontId="2" fillId="2" borderId="40" xfId="1" applyFont="1" applyFill="1" applyBorder="1" applyAlignment="1">
      <alignment horizontal="center" vertical="center"/>
    </xf>
    <xf numFmtId="0" fontId="1" fillId="2" borderId="37" xfId="1" applyFill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2" fillId="2" borderId="48" xfId="1" applyFont="1" applyFill="1" applyBorder="1" applyAlignment="1">
      <alignment horizontal="center" vertical="center"/>
    </xf>
    <xf numFmtId="0" fontId="1" fillId="2" borderId="49" xfId="1" applyFill="1" applyBorder="1" applyAlignment="1">
      <alignment horizontal="center" vertical="center"/>
    </xf>
    <xf numFmtId="0" fontId="2" fillId="2" borderId="50" xfId="1" applyFont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2" fillId="0" borderId="15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9" xfId="1" applyFont="1" applyBorder="1" applyAlignment="1">
      <alignment vertical="center" wrapText="1"/>
    </xf>
    <xf numFmtId="0" fontId="2" fillId="0" borderId="15" xfId="1" applyFont="1" applyBorder="1" applyAlignment="1">
      <alignment vertical="center"/>
    </xf>
    <xf numFmtId="0" fontId="2" fillId="0" borderId="16" xfId="1" applyFont="1" applyBorder="1" applyAlignment="1">
      <alignment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2" fillId="0" borderId="17" xfId="1" applyFont="1" applyBorder="1" applyAlignment="1">
      <alignment vertical="center"/>
    </xf>
    <xf numFmtId="0" fontId="2" fillId="0" borderId="18" xfId="1" applyFont="1" applyBorder="1" applyAlignment="1">
      <alignment vertical="center"/>
    </xf>
    <xf numFmtId="0" fontId="2" fillId="0" borderId="21" xfId="1" applyFont="1" applyBorder="1" applyAlignment="1">
      <alignment vertical="center"/>
    </xf>
    <xf numFmtId="0" fontId="1" fillId="0" borderId="22" xfId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right" vertical="center"/>
    </xf>
    <xf numFmtId="0" fontId="2" fillId="0" borderId="4" xfId="1" applyFont="1" applyBorder="1" applyAlignment="1">
      <alignment horizontal="right" vertical="center"/>
    </xf>
    <xf numFmtId="0" fontId="2" fillId="0" borderId="3" xfId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abSelected="1" workbookViewId="0">
      <selection activeCell="K6" sqref="K6"/>
    </sheetView>
  </sheetViews>
  <sheetFormatPr defaultRowHeight="13.5" x14ac:dyDescent="0.15"/>
  <cols>
    <col min="1" max="1" width="7.25" style="1" customWidth="1"/>
    <col min="2" max="2" width="8.75" style="1" customWidth="1"/>
    <col min="3" max="3" width="10.5" style="1" customWidth="1"/>
    <col min="4" max="15" width="5.625" style="1" customWidth="1"/>
    <col min="16" max="256" width="9" style="1"/>
    <col min="257" max="258" width="7.25" style="1" customWidth="1"/>
    <col min="259" max="259" width="10.5" style="1" customWidth="1"/>
    <col min="260" max="271" width="5.625" style="1" customWidth="1"/>
    <col min="272" max="512" width="9" style="1"/>
    <col min="513" max="514" width="7.25" style="1" customWidth="1"/>
    <col min="515" max="515" width="10.5" style="1" customWidth="1"/>
    <col min="516" max="527" width="5.625" style="1" customWidth="1"/>
    <col min="528" max="768" width="9" style="1"/>
    <col min="769" max="770" width="7.25" style="1" customWidth="1"/>
    <col min="771" max="771" width="10.5" style="1" customWidth="1"/>
    <col min="772" max="783" width="5.625" style="1" customWidth="1"/>
    <col min="784" max="1024" width="9" style="1"/>
    <col min="1025" max="1026" width="7.25" style="1" customWidth="1"/>
    <col min="1027" max="1027" width="10.5" style="1" customWidth="1"/>
    <col min="1028" max="1039" width="5.625" style="1" customWidth="1"/>
    <col min="1040" max="1280" width="9" style="1"/>
    <col min="1281" max="1282" width="7.25" style="1" customWidth="1"/>
    <col min="1283" max="1283" width="10.5" style="1" customWidth="1"/>
    <col min="1284" max="1295" width="5.625" style="1" customWidth="1"/>
    <col min="1296" max="1536" width="9" style="1"/>
    <col min="1537" max="1538" width="7.25" style="1" customWidth="1"/>
    <col min="1539" max="1539" width="10.5" style="1" customWidth="1"/>
    <col min="1540" max="1551" width="5.625" style="1" customWidth="1"/>
    <col min="1552" max="1792" width="9" style="1"/>
    <col min="1793" max="1794" width="7.25" style="1" customWidth="1"/>
    <col min="1795" max="1795" width="10.5" style="1" customWidth="1"/>
    <col min="1796" max="1807" width="5.625" style="1" customWidth="1"/>
    <col min="1808" max="2048" width="9" style="1"/>
    <col min="2049" max="2050" width="7.25" style="1" customWidth="1"/>
    <col min="2051" max="2051" width="10.5" style="1" customWidth="1"/>
    <col min="2052" max="2063" width="5.625" style="1" customWidth="1"/>
    <col min="2064" max="2304" width="9" style="1"/>
    <col min="2305" max="2306" width="7.25" style="1" customWidth="1"/>
    <col min="2307" max="2307" width="10.5" style="1" customWidth="1"/>
    <col min="2308" max="2319" width="5.625" style="1" customWidth="1"/>
    <col min="2320" max="2560" width="9" style="1"/>
    <col min="2561" max="2562" width="7.25" style="1" customWidth="1"/>
    <col min="2563" max="2563" width="10.5" style="1" customWidth="1"/>
    <col min="2564" max="2575" width="5.625" style="1" customWidth="1"/>
    <col min="2576" max="2816" width="9" style="1"/>
    <col min="2817" max="2818" width="7.25" style="1" customWidth="1"/>
    <col min="2819" max="2819" width="10.5" style="1" customWidth="1"/>
    <col min="2820" max="2831" width="5.625" style="1" customWidth="1"/>
    <col min="2832" max="3072" width="9" style="1"/>
    <col min="3073" max="3074" width="7.25" style="1" customWidth="1"/>
    <col min="3075" max="3075" width="10.5" style="1" customWidth="1"/>
    <col min="3076" max="3087" width="5.625" style="1" customWidth="1"/>
    <col min="3088" max="3328" width="9" style="1"/>
    <col min="3329" max="3330" width="7.25" style="1" customWidth="1"/>
    <col min="3331" max="3331" width="10.5" style="1" customWidth="1"/>
    <col min="3332" max="3343" width="5.625" style="1" customWidth="1"/>
    <col min="3344" max="3584" width="9" style="1"/>
    <col min="3585" max="3586" width="7.25" style="1" customWidth="1"/>
    <col min="3587" max="3587" width="10.5" style="1" customWidth="1"/>
    <col min="3588" max="3599" width="5.625" style="1" customWidth="1"/>
    <col min="3600" max="3840" width="9" style="1"/>
    <col min="3841" max="3842" width="7.25" style="1" customWidth="1"/>
    <col min="3843" max="3843" width="10.5" style="1" customWidth="1"/>
    <col min="3844" max="3855" width="5.625" style="1" customWidth="1"/>
    <col min="3856" max="4096" width="9" style="1"/>
    <col min="4097" max="4098" width="7.25" style="1" customWidth="1"/>
    <col min="4099" max="4099" width="10.5" style="1" customWidth="1"/>
    <col min="4100" max="4111" width="5.625" style="1" customWidth="1"/>
    <col min="4112" max="4352" width="9" style="1"/>
    <col min="4353" max="4354" width="7.25" style="1" customWidth="1"/>
    <col min="4355" max="4355" width="10.5" style="1" customWidth="1"/>
    <col min="4356" max="4367" width="5.625" style="1" customWidth="1"/>
    <col min="4368" max="4608" width="9" style="1"/>
    <col min="4609" max="4610" width="7.25" style="1" customWidth="1"/>
    <col min="4611" max="4611" width="10.5" style="1" customWidth="1"/>
    <col min="4612" max="4623" width="5.625" style="1" customWidth="1"/>
    <col min="4624" max="4864" width="9" style="1"/>
    <col min="4865" max="4866" width="7.25" style="1" customWidth="1"/>
    <col min="4867" max="4867" width="10.5" style="1" customWidth="1"/>
    <col min="4868" max="4879" width="5.625" style="1" customWidth="1"/>
    <col min="4880" max="5120" width="9" style="1"/>
    <col min="5121" max="5122" width="7.25" style="1" customWidth="1"/>
    <col min="5123" max="5123" width="10.5" style="1" customWidth="1"/>
    <col min="5124" max="5135" width="5.625" style="1" customWidth="1"/>
    <col min="5136" max="5376" width="9" style="1"/>
    <col min="5377" max="5378" width="7.25" style="1" customWidth="1"/>
    <col min="5379" max="5379" width="10.5" style="1" customWidth="1"/>
    <col min="5380" max="5391" width="5.625" style="1" customWidth="1"/>
    <col min="5392" max="5632" width="9" style="1"/>
    <col min="5633" max="5634" width="7.25" style="1" customWidth="1"/>
    <col min="5635" max="5635" width="10.5" style="1" customWidth="1"/>
    <col min="5636" max="5647" width="5.625" style="1" customWidth="1"/>
    <col min="5648" max="5888" width="9" style="1"/>
    <col min="5889" max="5890" width="7.25" style="1" customWidth="1"/>
    <col min="5891" max="5891" width="10.5" style="1" customWidth="1"/>
    <col min="5892" max="5903" width="5.625" style="1" customWidth="1"/>
    <col min="5904" max="6144" width="9" style="1"/>
    <col min="6145" max="6146" width="7.25" style="1" customWidth="1"/>
    <col min="6147" max="6147" width="10.5" style="1" customWidth="1"/>
    <col min="6148" max="6159" width="5.625" style="1" customWidth="1"/>
    <col min="6160" max="6400" width="9" style="1"/>
    <col min="6401" max="6402" width="7.25" style="1" customWidth="1"/>
    <col min="6403" max="6403" width="10.5" style="1" customWidth="1"/>
    <col min="6404" max="6415" width="5.625" style="1" customWidth="1"/>
    <col min="6416" max="6656" width="9" style="1"/>
    <col min="6657" max="6658" width="7.25" style="1" customWidth="1"/>
    <col min="6659" max="6659" width="10.5" style="1" customWidth="1"/>
    <col min="6660" max="6671" width="5.625" style="1" customWidth="1"/>
    <col min="6672" max="6912" width="9" style="1"/>
    <col min="6913" max="6914" width="7.25" style="1" customWidth="1"/>
    <col min="6915" max="6915" width="10.5" style="1" customWidth="1"/>
    <col min="6916" max="6927" width="5.625" style="1" customWidth="1"/>
    <col min="6928" max="7168" width="9" style="1"/>
    <col min="7169" max="7170" width="7.25" style="1" customWidth="1"/>
    <col min="7171" max="7171" width="10.5" style="1" customWidth="1"/>
    <col min="7172" max="7183" width="5.625" style="1" customWidth="1"/>
    <col min="7184" max="7424" width="9" style="1"/>
    <col min="7425" max="7426" width="7.25" style="1" customWidth="1"/>
    <col min="7427" max="7427" width="10.5" style="1" customWidth="1"/>
    <col min="7428" max="7439" width="5.625" style="1" customWidth="1"/>
    <col min="7440" max="7680" width="9" style="1"/>
    <col min="7681" max="7682" width="7.25" style="1" customWidth="1"/>
    <col min="7683" max="7683" width="10.5" style="1" customWidth="1"/>
    <col min="7684" max="7695" width="5.625" style="1" customWidth="1"/>
    <col min="7696" max="7936" width="9" style="1"/>
    <col min="7937" max="7938" width="7.25" style="1" customWidth="1"/>
    <col min="7939" max="7939" width="10.5" style="1" customWidth="1"/>
    <col min="7940" max="7951" width="5.625" style="1" customWidth="1"/>
    <col min="7952" max="8192" width="9" style="1"/>
    <col min="8193" max="8194" width="7.25" style="1" customWidth="1"/>
    <col min="8195" max="8195" width="10.5" style="1" customWidth="1"/>
    <col min="8196" max="8207" width="5.625" style="1" customWidth="1"/>
    <col min="8208" max="8448" width="9" style="1"/>
    <col min="8449" max="8450" width="7.25" style="1" customWidth="1"/>
    <col min="8451" max="8451" width="10.5" style="1" customWidth="1"/>
    <col min="8452" max="8463" width="5.625" style="1" customWidth="1"/>
    <col min="8464" max="8704" width="9" style="1"/>
    <col min="8705" max="8706" width="7.25" style="1" customWidth="1"/>
    <col min="8707" max="8707" width="10.5" style="1" customWidth="1"/>
    <col min="8708" max="8719" width="5.625" style="1" customWidth="1"/>
    <col min="8720" max="8960" width="9" style="1"/>
    <col min="8961" max="8962" width="7.25" style="1" customWidth="1"/>
    <col min="8963" max="8963" width="10.5" style="1" customWidth="1"/>
    <col min="8964" max="8975" width="5.625" style="1" customWidth="1"/>
    <col min="8976" max="9216" width="9" style="1"/>
    <col min="9217" max="9218" width="7.25" style="1" customWidth="1"/>
    <col min="9219" max="9219" width="10.5" style="1" customWidth="1"/>
    <col min="9220" max="9231" width="5.625" style="1" customWidth="1"/>
    <col min="9232" max="9472" width="9" style="1"/>
    <col min="9473" max="9474" width="7.25" style="1" customWidth="1"/>
    <col min="9475" max="9475" width="10.5" style="1" customWidth="1"/>
    <col min="9476" max="9487" width="5.625" style="1" customWidth="1"/>
    <col min="9488" max="9728" width="9" style="1"/>
    <col min="9729" max="9730" width="7.25" style="1" customWidth="1"/>
    <col min="9731" max="9731" width="10.5" style="1" customWidth="1"/>
    <col min="9732" max="9743" width="5.625" style="1" customWidth="1"/>
    <col min="9744" max="9984" width="9" style="1"/>
    <col min="9985" max="9986" width="7.25" style="1" customWidth="1"/>
    <col min="9987" max="9987" width="10.5" style="1" customWidth="1"/>
    <col min="9988" max="9999" width="5.625" style="1" customWidth="1"/>
    <col min="10000" max="10240" width="9" style="1"/>
    <col min="10241" max="10242" width="7.25" style="1" customWidth="1"/>
    <col min="10243" max="10243" width="10.5" style="1" customWidth="1"/>
    <col min="10244" max="10255" width="5.625" style="1" customWidth="1"/>
    <col min="10256" max="10496" width="9" style="1"/>
    <col min="10497" max="10498" width="7.25" style="1" customWidth="1"/>
    <col min="10499" max="10499" width="10.5" style="1" customWidth="1"/>
    <col min="10500" max="10511" width="5.625" style="1" customWidth="1"/>
    <col min="10512" max="10752" width="9" style="1"/>
    <col min="10753" max="10754" width="7.25" style="1" customWidth="1"/>
    <col min="10755" max="10755" width="10.5" style="1" customWidth="1"/>
    <col min="10756" max="10767" width="5.625" style="1" customWidth="1"/>
    <col min="10768" max="11008" width="9" style="1"/>
    <col min="11009" max="11010" width="7.25" style="1" customWidth="1"/>
    <col min="11011" max="11011" width="10.5" style="1" customWidth="1"/>
    <col min="11012" max="11023" width="5.625" style="1" customWidth="1"/>
    <col min="11024" max="11264" width="9" style="1"/>
    <col min="11265" max="11266" width="7.25" style="1" customWidth="1"/>
    <col min="11267" max="11267" width="10.5" style="1" customWidth="1"/>
    <col min="11268" max="11279" width="5.625" style="1" customWidth="1"/>
    <col min="11280" max="11520" width="9" style="1"/>
    <col min="11521" max="11522" width="7.25" style="1" customWidth="1"/>
    <col min="11523" max="11523" width="10.5" style="1" customWidth="1"/>
    <col min="11524" max="11535" width="5.625" style="1" customWidth="1"/>
    <col min="11536" max="11776" width="9" style="1"/>
    <col min="11777" max="11778" width="7.25" style="1" customWidth="1"/>
    <col min="11779" max="11779" width="10.5" style="1" customWidth="1"/>
    <col min="11780" max="11791" width="5.625" style="1" customWidth="1"/>
    <col min="11792" max="12032" width="9" style="1"/>
    <col min="12033" max="12034" width="7.25" style="1" customWidth="1"/>
    <col min="12035" max="12035" width="10.5" style="1" customWidth="1"/>
    <col min="12036" max="12047" width="5.625" style="1" customWidth="1"/>
    <col min="12048" max="12288" width="9" style="1"/>
    <col min="12289" max="12290" width="7.25" style="1" customWidth="1"/>
    <col min="12291" max="12291" width="10.5" style="1" customWidth="1"/>
    <col min="12292" max="12303" width="5.625" style="1" customWidth="1"/>
    <col min="12304" max="12544" width="9" style="1"/>
    <col min="12545" max="12546" width="7.25" style="1" customWidth="1"/>
    <col min="12547" max="12547" width="10.5" style="1" customWidth="1"/>
    <col min="12548" max="12559" width="5.625" style="1" customWidth="1"/>
    <col min="12560" max="12800" width="9" style="1"/>
    <col min="12801" max="12802" width="7.25" style="1" customWidth="1"/>
    <col min="12803" max="12803" width="10.5" style="1" customWidth="1"/>
    <col min="12804" max="12815" width="5.625" style="1" customWidth="1"/>
    <col min="12816" max="13056" width="9" style="1"/>
    <col min="13057" max="13058" width="7.25" style="1" customWidth="1"/>
    <col min="13059" max="13059" width="10.5" style="1" customWidth="1"/>
    <col min="13060" max="13071" width="5.625" style="1" customWidth="1"/>
    <col min="13072" max="13312" width="9" style="1"/>
    <col min="13313" max="13314" width="7.25" style="1" customWidth="1"/>
    <col min="13315" max="13315" width="10.5" style="1" customWidth="1"/>
    <col min="13316" max="13327" width="5.625" style="1" customWidth="1"/>
    <col min="13328" max="13568" width="9" style="1"/>
    <col min="13569" max="13570" width="7.25" style="1" customWidth="1"/>
    <col min="13571" max="13571" width="10.5" style="1" customWidth="1"/>
    <col min="13572" max="13583" width="5.625" style="1" customWidth="1"/>
    <col min="13584" max="13824" width="9" style="1"/>
    <col min="13825" max="13826" width="7.25" style="1" customWidth="1"/>
    <col min="13827" max="13827" width="10.5" style="1" customWidth="1"/>
    <col min="13828" max="13839" width="5.625" style="1" customWidth="1"/>
    <col min="13840" max="14080" width="9" style="1"/>
    <col min="14081" max="14082" width="7.25" style="1" customWidth="1"/>
    <col min="14083" max="14083" width="10.5" style="1" customWidth="1"/>
    <col min="14084" max="14095" width="5.625" style="1" customWidth="1"/>
    <col min="14096" max="14336" width="9" style="1"/>
    <col min="14337" max="14338" width="7.25" style="1" customWidth="1"/>
    <col min="14339" max="14339" width="10.5" style="1" customWidth="1"/>
    <col min="14340" max="14351" width="5.625" style="1" customWidth="1"/>
    <col min="14352" max="14592" width="9" style="1"/>
    <col min="14593" max="14594" width="7.25" style="1" customWidth="1"/>
    <col min="14595" max="14595" width="10.5" style="1" customWidth="1"/>
    <col min="14596" max="14607" width="5.625" style="1" customWidth="1"/>
    <col min="14608" max="14848" width="9" style="1"/>
    <col min="14849" max="14850" width="7.25" style="1" customWidth="1"/>
    <col min="14851" max="14851" width="10.5" style="1" customWidth="1"/>
    <col min="14852" max="14863" width="5.625" style="1" customWidth="1"/>
    <col min="14864" max="15104" width="9" style="1"/>
    <col min="15105" max="15106" width="7.25" style="1" customWidth="1"/>
    <col min="15107" max="15107" width="10.5" style="1" customWidth="1"/>
    <col min="15108" max="15119" width="5.625" style="1" customWidth="1"/>
    <col min="15120" max="15360" width="9" style="1"/>
    <col min="15361" max="15362" width="7.25" style="1" customWidth="1"/>
    <col min="15363" max="15363" width="10.5" style="1" customWidth="1"/>
    <col min="15364" max="15375" width="5.625" style="1" customWidth="1"/>
    <col min="15376" max="15616" width="9" style="1"/>
    <col min="15617" max="15618" width="7.25" style="1" customWidth="1"/>
    <col min="15619" max="15619" width="10.5" style="1" customWidth="1"/>
    <col min="15620" max="15631" width="5.625" style="1" customWidth="1"/>
    <col min="15632" max="15872" width="9" style="1"/>
    <col min="15873" max="15874" width="7.25" style="1" customWidth="1"/>
    <col min="15875" max="15875" width="10.5" style="1" customWidth="1"/>
    <col min="15876" max="15887" width="5.625" style="1" customWidth="1"/>
    <col min="15888" max="16128" width="9" style="1"/>
    <col min="16129" max="16130" width="7.25" style="1" customWidth="1"/>
    <col min="16131" max="16131" width="10.5" style="1" customWidth="1"/>
    <col min="16132" max="16143" width="5.625" style="1" customWidth="1"/>
    <col min="16144" max="16384" width="9" style="1"/>
  </cols>
  <sheetData>
    <row r="1" spans="1:15" ht="20.100000000000001" customHeight="1" x14ac:dyDescent="0.1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ht="20.25" customHeight="1" x14ac:dyDescent="0.15">
      <c r="A2" s="2" t="s">
        <v>1</v>
      </c>
      <c r="B2" s="3"/>
      <c r="C2" s="3"/>
      <c r="D2" s="3"/>
      <c r="E2" s="3"/>
      <c r="F2" s="3"/>
      <c r="G2" s="3"/>
      <c r="H2" s="4"/>
      <c r="I2" s="5"/>
      <c r="J2" s="3"/>
      <c r="K2" s="3"/>
      <c r="L2" s="3"/>
      <c r="M2" s="3"/>
      <c r="N2" s="3"/>
      <c r="O2" s="3"/>
    </row>
    <row r="3" spans="1:15" ht="27" customHeight="1" x14ac:dyDescent="0.15">
      <c r="A3" s="6" t="s">
        <v>2</v>
      </c>
      <c r="B3" s="7"/>
      <c r="C3" s="101"/>
      <c r="D3" s="112"/>
      <c r="E3" s="112"/>
      <c r="F3" s="112"/>
      <c r="G3" s="112"/>
      <c r="H3" s="112"/>
      <c r="I3" s="102"/>
      <c r="J3" s="8" t="s">
        <v>3</v>
      </c>
      <c r="K3" s="101" t="s">
        <v>4</v>
      </c>
      <c r="L3" s="102"/>
      <c r="M3" s="113" t="s">
        <v>32</v>
      </c>
      <c r="N3" s="114"/>
      <c r="O3" s="115"/>
    </row>
    <row r="4" spans="1:15" ht="27" customHeight="1" x14ac:dyDescent="0.15">
      <c r="A4" s="6" t="s">
        <v>5</v>
      </c>
      <c r="B4" s="7"/>
      <c r="C4" s="101"/>
      <c r="D4" s="112"/>
      <c r="E4" s="112"/>
      <c r="F4" s="112"/>
      <c r="G4" s="112"/>
      <c r="H4" s="112"/>
      <c r="I4" s="112"/>
      <c r="J4" s="112"/>
      <c r="K4" s="102"/>
      <c r="L4" s="9" t="s">
        <v>6</v>
      </c>
      <c r="M4" s="10"/>
      <c r="N4" s="10"/>
      <c r="O4" s="11"/>
    </row>
    <row r="5" spans="1:15" ht="27" customHeight="1" x14ac:dyDescent="0.15">
      <c r="A5" s="103" t="s">
        <v>7</v>
      </c>
      <c r="B5" s="12" t="s">
        <v>8</v>
      </c>
      <c r="C5" s="101"/>
      <c r="D5" s="112"/>
      <c r="E5" s="112"/>
      <c r="F5" s="112"/>
      <c r="G5" s="112"/>
      <c r="H5" s="112"/>
      <c r="I5" s="102"/>
      <c r="J5" s="13" t="s">
        <v>9</v>
      </c>
      <c r="K5" s="13" t="s">
        <v>10</v>
      </c>
      <c r="L5" s="106" t="s">
        <v>11</v>
      </c>
      <c r="M5" s="107"/>
      <c r="N5" s="14" t="s">
        <v>12</v>
      </c>
      <c r="O5" s="15" t="s">
        <v>13</v>
      </c>
    </row>
    <row r="6" spans="1:15" ht="27" customHeight="1" x14ac:dyDescent="0.15">
      <c r="A6" s="104"/>
      <c r="B6" s="16" t="s">
        <v>14</v>
      </c>
      <c r="C6" s="101"/>
      <c r="D6" s="112"/>
      <c r="E6" s="112"/>
      <c r="F6" s="112"/>
      <c r="G6" s="112"/>
      <c r="H6" s="112"/>
      <c r="I6" s="102"/>
      <c r="J6" s="17"/>
      <c r="K6" s="17"/>
      <c r="L6" s="108"/>
      <c r="M6" s="109"/>
      <c r="N6" s="18"/>
      <c r="O6" s="19"/>
    </row>
    <row r="7" spans="1:15" ht="27" customHeight="1" x14ac:dyDescent="0.15">
      <c r="A7" s="105"/>
      <c r="B7" s="16" t="s">
        <v>15</v>
      </c>
      <c r="C7" s="101"/>
      <c r="D7" s="112"/>
      <c r="E7" s="112"/>
      <c r="F7" s="112"/>
      <c r="G7" s="112"/>
      <c r="H7" s="112"/>
      <c r="I7" s="102"/>
      <c r="J7" s="20" t="s">
        <v>16</v>
      </c>
      <c r="K7" s="20" t="s">
        <v>17</v>
      </c>
      <c r="L7" s="110"/>
      <c r="M7" s="111"/>
      <c r="N7" s="21"/>
      <c r="O7" s="22"/>
    </row>
    <row r="8" spans="1:15" ht="20.25" customHeight="1" x14ac:dyDescent="0.15">
      <c r="A8" s="94" t="s">
        <v>18</v>
      </c>
      <c r="B8" s="96" t="s">
        <v>19</v>
      </c>
      <c r="C8" s="97" t="s">
        <v>20</v>
      </c>
      <c r="D8" s="23" t="s">
        <v>21</v>
      </c>
      <c r="E8" s="23"/>
      <c r="F8" s="24"/>
      <c r="G8" s="25"/>
      <c r="H8" s="26"/>
      <c r="I8" s="27"/>
      <c r="J8" s="23" t="s">
        <v>22</v>
      </c>
      <c r="K8" s="23"/>
      <c r="L8" s="24"/>
      <c r="M8" s="25"/>
      <c r="N8" s="25"/>
      <c r="O8" s="26"/>
    </row>
    <row r="9" spans="1:15" ht="20.25" customHeight="1" x14ac:dyDescent="0.15">
      <c r="A9" s="95"/>
      <c r="B9" s="95"/>
      <c r="C9" s="98"/>
      <c r="D9" s="99" t="s">
        <v>23</v>
      </c>
      <c r="E9" s="81"/>
      <c r="F9" s="80" t="s">
        <v>24</v>
      </c>
      <c r="G9" s="81"/>
      <c r="H9" s="82" t="s">
        <v>25</v>
      </c>
      <c r="I9" s="85"/>
      <c r="J9" s="80" t="s">
        <v>23</v>
      </c>
      <c r="K9" s="81"/>
      <c r="L9" s="82" t="s">
        <v>24</v>
      </c>
      <c r="M9" s="83"/>
      <c r="N9" s="84" t="s">
        <v>26</v>
      </c>
      <c r="O9" s="85"/>
    </row>
    <row r="10" spans="1:15" ht="20.25" customHeight="1" x14ac:dyDescent="0.15">
      <c r="A10" s="28">
        <v>1</v>
      </c>
      <c r="B10" s="29"/>
      <c r="C10" s="29"/>
      <c r="D10" s="86"/>
      <c r="E10" s="87"/>
      <c r="F10" s="88"/>
      <c r="G10" s="87"/>
      <c r="H10" s="88"/>
      <c r="I10" s="89"/>
      <c r="J10" s="90" t="str">
        <f>IF(C10="","",C10*D10/1000)</f>
        <v/>
      </c>
      <c r="K10" s="91"/>
      <c r="L10" s="92" t="str">
        <f>IF(C10="","",C10*F10/1000)</f>
        <v/>
      </c>
      <c r="M10" s="91"/>
      <c r="N10" s="92" t="str">
        <f>IF(C10="","",C10*H10/1000)</f>
        <v/>
      </c>
      <c r="O10" s="93"/>
    </row>
    <row r="11" spans="1:15" ht="20.25" customHeight="1" x14ac:dyDescent="0.15">
      <c r="A11" s="30">
        <v>2</v>
      </c>
      <c r="B11" s="31"/>
      <c r="C11" s="31"/>
      <c r="D11" s="75"/>
      <c r="E11" s="69"/>
      <c r="F11" s="68"/>
      <c r="G11" s="69"/>
      <c r="H11" s="68"/>
      <c r="I11" s="70"/>
      <c r="J11" s="76" t="str">
        <f t="shared" ref="J11:J40" si="0">IF(C11="","",C11*D11/1000)</f>
        <v/>
      </c>
      <c r="K11" s="77"/>
      <c r="L11" s="78" t="str">
        <f t="shared" ref="L11:L40" si="1">IF(C11="","",C11*F11/1000)</f>
        <v/>
      </c>
      <c r="M11" s="77"/>
      <c r="N11" s="78" t="str">
        <f t="shared" ref="N11:N40" si="2">IF(C11="","",C11*H11/1000)</f>
        <v/>
      </c>
      <c r="O11" s="79"/>
    </row>
    <row r="12" spans="1:15" ht="20.25" customHeight="1" x14ac:dyDescent="0.15">
      <c r="A12" s="30">
        <v>3</v>
      </c>
      <c r="B12" s="31"/>
      <c r="C12" s="31"/>
      <c r="D12" s="75"/>
      <c r="E12" s="69"/>
      <c r="F12" s="68"/>
      <c r="G12" s="69"/>
      <c r="H12" s="68"/>
      <c r="I12" s="70"/>
      <c r="J12" s="76" t="str">
        <f t="shared" si="0"/>
        <v/>
      </c>
      <c r="K12" s="77"/>
      <c r="L12" s="78" t="str">
        <f t="shared" si="1"/>
        <v/>
      </c>
      <c r="M12" s="77"/>
      <c r="N12" s="78" t="str">
        <f t="shared" si="2"/>
        <v/>
      </c>
      <c r="O12" s="79"/>
    </row>
    <row r="13" spans="1:15" ht="20.25" customHeight="1" x14ac:dyDescent="0.15">
      <c r="A13" s="30">
        <v>4</v>
      </c>
      <c r="B13" s="31"/>
      <c r="C13" s="31"/>
      <c r="D13" s="75"/>
      <c r="E13" s="69"/>
      <c r="F13" s="68"/>
      <c r="G13" s="69"/>
      <c r="H13" s="68"/>
      <c r="I13" s="70"/>
      <c r="J13" s="76" t="str">
        <f t="shared" si="0"/>
        <v/>
      </c>
      <c r="K13" s="77"/>
      <c r="L13" s="78" t="str">
        <f t="shared" si="1"/>
        <v/>
      </c>
      <c r="M13" s="77"/>
      <c r="N13" s="78" t="str">
        <f t="shared" si="2"/>
        <v/>
      </c>
      <c r="O13" s="79"/>
    </row>
    <row r="14" spans="1:15" ht="20.25" customHeight="1" x14ac:dyDescent="0.15">
      <c r="A14" s="30">
        <v>5</v>
      </c>
      <c r="B14" s="31"/>
      <c r="C14" s="31"/>
      <c r="D14" s="75"/>
      <c r="E14" s="69"/>
      <c r="F14" s="68"/>
      <c r="G14" s="69"/>
      <c r="H14" s="68"/>
      <c r="I14" s="70"/>
      <c r="J14" s="76" t="str">
        <f t="shared" si="0"/>
        <v/>
      </c>
      <c r="K14" s="77"/>
      <c r="L14" s="78" t="str">
        <f t="shared" si="1"/>
        <v/>
      </c>
      <c r="M14" s="77"/>
      <c r="N14" s="78" t="str">
        <f t="shared" si="2"/>
        <v/>
      </c>
      <c r="O14" s="79"/>
    </row>
    <row r="15" spans="1:15" ht="20.25" customHeight="1" x14ac:dyDescent="0.15">
      <c r="A15" s="30">
        <v>6</v>
      </c>
      <c r="B15" s="31"/>
      <c r="C15" s="31"/>
      <c r="D15" s="75"/>
      <c r="E15" s="69"/>
      <c r="F15" s="68"/>
      <c r="G15" s="69"/>
      <c r="H15" s="68"/>
      <c r="I15" s="70"/>
      <c r="J15" s="76" t="str">
        <f t="shared" si="0"/>
        <v/>
      </c>
      <c r="K15" s="77"/>
      <c r="L15" s="78" t="str">
        <f t="shared" si="1"/>
        <v/>
      </c>
      <c r="M15" s="77"/>
      <c r="N15" s="78" t="str">
        <f t="shared" si="2"/>
        <v/>
      </c>
      <c r="O15" s="79"/>
    </row>
    <row r="16" spans="1:15" ht="20.25" customHeight="1" x14ac:dyDescent="0.15">
      <c r="A16" s="30">
        <v>7</v>
      </c>
      <c r="B16" s="31"/>
      <c r="C16" s="31"/>
      <c r="D16" s="75"/>
      <c r="E16" s="69"/>
      <c r="F16" s="68"/>
      <c r="G16" s="69"/>
      <c r="H16" s="68"/>
      <c r="I16" s="70"/>
      <c r="J16" s="76" t="str">
        <f t="shared" si="0"/>
        <v/>
      </c>
      <c r="K16" s="77"/>
      <c r="L16" s="78" t="str">
        <f t="shared" si="1"/>
        <v/>
      </c>
      <c r="M16" s="77"/>
      <c r="N16" s="78" t="str">
        <f t="shared" si="2"/>
        <v/>
      </c>
      <c r="O16" s="79"/>
    </row>
    <row r="17" spans="1:15" ht="20.25" customHeight="1" x14ac:dyDescent="0.15">
      <c r="A17" s="30">
        <v>8</v>
      </c>
      <c r="B17" s="31"/>
      <c r="C17" s="31"/>
      <c r="D17" s="75"/>
      <c r="E17" s="69"/>
      <c r="F17" s="68"/>
      <c r="G17" s="69"/>
      <c r="H17" s="68"/>
      <c r="I17" s="70"/>
      <c r="J17" s="76" t="str">
        <f t="shared" si="0"/>
        <v/>
      </c>
      <c r="K17" s="77"/>
      <c r="L17" s="78" t="str">
        <f t="shared" si="1"/>
        <v/>
      </c>
      <c r="M17" s="77"/>
      <c r="N17" s="78" t="str">
        <f t="shared" si="2"/>
        <v/>
      </c>
      <c r="O17" s="79"/>
    </row>
    <row r="18" spans="1:15" ht="20.25" customHeight="1" x14ac:dyDescent="0.15">
      <c r="A18" s="30">
        <v>9</v>
      </c>
      <c r="B18" s="31"/>
      <c r="C18" s="31"/>
      <c r="D18" s="75"/>
      <c r="E18" s="69"/>
      <c r="F18" s="68"/>
      <c r="G18" s="69"/>
      <c r="H18" s="68"/>
      <c r="I18" s="70"/>
      <c r="J18" s="76" t="str">
        <f t="shared" si="0"/>
        <v/>
      </c>
      <c r="K18" s="77"/>
      <c r="L18" s="78" t="str">
        <f t="shared" si="1"/>
        <v/>
      </c>
      <c r="M18" s="77"/>
      <c r="N18" s="78" t="str">
        <f t="shared" si="2"/>
        <v/>
      </c>
      <c r="O18" s="79"/>
    </row>
    <row r="19" spans="1:15" ht="20.25" customHeight="1" x14ac:dyDescent="0.15">
      <c r="A19" s="30">
        <v>10</v>
      </c>
      <c r="B19" s="31"/>
      <c r="C19" s="31"/>
      <c r="D19" s="75"/>
      <c r="E19" s="69"/>
      <c r="F19" s="68"/>
      <c r="G19" s="69"/>
      <c r="H19" s="68"/>
      <c r="I19" s="70"/>
      <c r="J19" s="76" t="str">
        <f t="shared" si="0"/>
        <v/>
      </c>
      <c r="K19" s="77"/>
      <c r="L19" s="78" t="str">
        <f t="shared" si="1"/>
        <v/>
      </c>
      <c r="M19" s="77"/>
      <c r="N19" s="78" t="str">
        <f t="shared" si="2"/>
        <v/>
      </c>
      <c r="O19" s="79"/>
    </row>
    <row r="20" spans="1:15" ht="20.25" customHeight="1" x14ac:dyDescent="0.15">
      <c r="A20" s="30">
        <v>11</v>
      </c>
      <c r="B20" s="31"/>
      <c r="C20" s="31"/>
      <c r="D20" s="75"/>
      <c r="E20" s="69"/>
      <c r="F20" s="68"/>
      <c r="G20" s="69"/>
      <c r="H20" s="68"/>
      <c r="I20" s="70"/>
      <c r="J20" s="76" t="str">
        <f t="shared" si="0"/>
        <v/>
      </c>
      <c r="K20" s="77"/>
      <c r="L20" s="78" t="str">
        <f t="shared" si="1"/>
        <v/>
      </c>
      <c r="M20" s="77"/>
      <c r="N20" s="78" t="str">
        <f t="shared" si="2"/>
        <v/>
      </c>
      <c r="O20" s="79"/>
    </row>
    <row r="21" spans="1:15" ht="20.25" customHeight="1" x14ac:dyDescent="0.15">
      <c r="A21" s="30">
        <v>12</v>
      </c>
      <c r="B21" s="31"/>
      <c r="C21" s="31"/>
      <c r="D21" s="75"/>
      <c r="E21" s="69"/>
      <c r="F21" s="68"/>
      <c r="G21" s="69"/>
      <c r="H21" s="68"/>
      <c r="I21" s="70"/>
      <c r="J21" s="76" t="str">
        <f t="shared" si="0"/>
        <v/>
      </c>
      <c r="K21" s="77"/>
      <c r="L21" s="78" t="str">
        <f t="shared" si="1"/>
        <v/>
      </c>
      <c r="M21" s="77"/>
      <c r="N21" s="78" t="str">
        <f t="shared" si="2"/>
        <v/>
      </c>
      <c r="O21" s="79"/>
    </row>
    <row r="22" spans="1:15" ht="20.25" customHeight="1" x14ac:dyDescent="0.15">
      <c r="A22" s="30">
        <v>13</v>
      </c>
      <c r="B22" s="31"/>
      <c r="C22" s="31"/>
      <c r="D22" s="75"/>
      <c r="E22" s="69"/>
      <c r="F22" s="68"/>
      <c r="G22" s="69"/>
      <c r="H22" s="68"/>
      <c r="I22" s="70"/>
      <c r="J22" s="76" t="str">
        <f t="shared" si="0"/>
        <v/>
      </c>
      <c r="K22" s="77"/>
      <c r="L22" s="78" t="str">
        <f t="shared" si="1"/>
        <v/>
      </c>
      <c r="M22" s="77"/>
      <c r="N22" s="78" t="str">
        <f t="shared" si="2"/>
        <v/>
      </c>
      <c r="O22" s="79"/>
    </row>
    <row r="23" spans="1:15" ht="20.25" customHeight="1" x14ac:dyDescent="0.15">
      <c r="A23" s="30">
        <v>14</v>
      </c>
      <c r="B23" s="31"/>
      <c r="C23" s="31"/>
      <c r="D23" s="75"/>
      <c r="E23" s="69"/>
      <c r="F23" s="68"/>
      <c r="G23" s="69"/>
      <c r="H23" s="68"/>
      <c r="I23" s="70"/>
      <c r="J23" s="76" t="str">
        <f t="shared" si="0"/>
        <v/>
      </c>
      <c r="K23" s="77"/>
      <c r="L23" s="78" t="str">
        <f t="shared" si="1"/>
        <v/>
      </c>
      <c r="M23" s="77"/>
      <c r="N23" s="78" t="str">
        <f t="shared" si="2"/>
        <v/>
      </c>
      <c r="O23" s="79"/>
    </row>
    <row r="24" spans="1:15" ht="20.25" customHeight="1" x14ac:dyDescent="0.15">
      <c r="A24" s="30">
        <v>15</v>
      </c>
      <c r="B24" s="31"/>
      <c r="C24" s="31"/>
      <c r="D24" s="75"/>
      <c r="E24" s="69"/>
      <c r="F24" s="68"/>
      <c r="G24" s="69"/>
      <c r="H24" s="68"/>
      <c r="I24" s="70"/>
      <c r="J24" s="76" t="str">
        <f t="shared" si="0"/>
        <v/>
      </c>
      <c r="K24" s="77"/>
      <c r="L24" s="78" t="str">
        <f t="shared" si="1"/>
        <v/>
      </c>
      <c r="M24" s="77"/>
      <c r="N24" s="78" t="str">
        <f t="shared" si="2"/>
        <v/>
      </c>
      <c r="O24" s="79"/>
    </row>
    <row r="25" spans="1:15" ht="20.25" customHeight="1" x14ac:dyDescent="0.15">
      <c r="A25" s="30">
        <v>16</v>
      </c>
      <c r="B25" s="31"/>
      <c r="C25" s="31"/>
      <c r="D25" s="75"/>
      <c r="E25" s="69"/>
      <c r="F25" s="68"/>
      <c r="G25" s="69"/>
      <c r="H25" s="68"/>
      <c r="I25" s="70"/>
      <c r="J25" s="76" t="str">
        <f t="shared" si="0"/>
        <v/>
      </c>
      <c r="K25" s="77"/>
      <c r="L25" s="78" t="str">
        <f t="shared" si="1"/>
        <v/>
      </c>
      <c r="M25" s="77"/>
      <c r="N25" s="78" t="str">
        <f t="shared" si="2"/>
        <v/>
      </c>
      <c r="O25" s="79"/>
    </row>
    <row r="26" spans="1:15" ht="20.25" customHeight="1" x14ac:dyDescent="0.15">
      <c r="A26" s="30">
        <v>17</v>
      </c>
      <c r="B26" s="31"/>
      <c r="C26" s="31"/>
      <c r="D26" s="75"/>
      <c r="E26" s="69"/>
      <c r="F26" s="68"/>
      <c r="G26" s="69"/>
      <c r="H26" s="68"/>
      <c r="I26" s="70"/>
      <c r="J26" s="76" t="str">
        <f t="shared" si="0"/>
        <v/>
      </c>
      <c r="K26" s="77"/>
      <c r="L26" s="78" t="str">
        <f t="shared" si="1"/>
        <v/>
      </c>
      <c r="M26" s="77"/>
      <c r="N26" s="78" t="str">
        <f t="shared" si="2"/>
        <v/>
      </c>
      <c r="O26" s="79"/>
    </row>
    <row r="27" spans="1:15" ht="20.25" customHeight="1" x14ac:dyDescent="0.15">
      <c r="A27" s="30">
        <v>18</v>
      </c>
      <c r="B27" s="31"/>
      <c r="C27" s="31"/>
      <c r="D27" s="75"/>
      <c r="E27" s="69"/>
      <c r="F27" s="68"/>
      <c r="G27" s="69"/>
      <c r="H27" s="68"/>
      <c r="I27" s="70"/>
      <c r="J27" s="76" t="str">
        <f t="shared" si="0"/>
        <v/>
      </c>
      <c r="K27" s="77"/>
      <c r="L27" s="78" t="str">
        <f t="shared" si="1"/>
        <v/>
      </c>
      <c r="M27" s="77"/>
      <c r="N27" s="78" t="str">
        <f t="shared" si="2"/>
        <v/>
      </c>
      <c r="O27" s="79"/>
    </row>
    <row r="28" spans="1:15" ht="20.25" customHeight="1" x14ac:dyDescent="0.15">
      <c r="A28" s="30">
        <v>19</v>
      </c>
      <c r="B28" s="31"/>
      <c r="C28" s="31"/>
      <c r="D28" s="75"/>
      <c r="E28" s="69"/>
      <c r="F28" s="68"/>
      <c r="G28" s="69"/>
      <c r="H28" s="68"/>
      <c r="I28" s="70"/>
      <c r="J28" s="76" t="str">
        <f t="shared" si="0"/>
        <v/>
      </c>
      <c r="K28" s="77"/>
      <c r="L28" s="78" t="str">
        <f t="shared" si="1"/>
        <v/>
      </c>
      <c r="M28" s="77"/>
      <c r="N28" s="78" t="str">
        <f t="shared" si="2"/>
        <v/>
      </c>
      <c r="O28" s="79"/>
    </row>
    <row r="29" spans="1:15" ht="20.25" customHeight="1" x14ac:dyDescent="0.15">
      <c r="A29" s="30">
        <v>20</v>
      </c>
      <c r="B29" s="31"/>
      <c r="C29" s="31"/>
      <c r="D29" s="75"/>
      <c r="E29" s="69"/>
      <c r="F29" s="68"/>
      <c r="G29" s="69"/>
      <c r="H29" s="68"/>
      <c r="I29" s="70"/>
      <c r="J29" s="76" t="str">
        <f t="shared" si="0"/>
        <v/>
      </c>
      <c r="K29" s="77"/>
      <c r="L29" s="78" t="str">
        <f t="shared" si="1"/>
        <v/>
      </c>
      <c r="M29" s="77"/>
      <c r="N29" s="78" t="str">
        <f t="shared" si="2"/>
        <v/>
      </c>
      <c r="O29" s="79"/>
    </row>
    <row r="30" spans="1:15" ht="20.25" customHeight="1" x14ac:dyDescent="0.15">
      <c r="A30" s="30">
        <v>21</v>
      </c>
      <c r="B30" s="31"/>
      <c r="C30" s="31"/>
      <c r="D30" s="75"/>
      <c r="E30" s="69"/>
      <c r="F30" s="68"/>
      <c r="G30" s="69"/>
      <c r="H30" s="68"/>
      <c r="I30" s="70"/>
      <c r="J30" s="76" t="str">
        <f t="shared" si="0"/>
        <v/>
      </c>
      <c r="K30" s="77"/>
      <c r="L30" s="78" t="str">
        <f t="shared" si="1"/>
        <v/>
      </c>
      <c r="M30" s="77"/>
      <c r="N30" s="78" t="str">
        <f t="shared" si="2"/>
        <v/>
      </c>
      <c r="O30" s="79"/>
    </row>
    <row r="31" spans="1:15" ht="20.25" customHeight="1" x14ac:dyDescent="0.15">
      <c r="A31" s="30">
        <v>22</v>
      </c>
      <c r="B31" s="31"/>
      <c r="C31" s="31"/>
      <c r="D31" s="75"/>
      <c r="E31" s="69"/>
      <c r="F31" s="68"/>
      <c r="G31" s="69"/>
      <c r="H31" s="68"/>
      <c r="I31" s="70"/>
      <c r="J31" s="76" t="str">
        <f t="shared" si="0"/>
        <v/>
      </c>
      <c r="K31" s="77"/>
      <c r="L31" s="78" t="str">
        <f t="shared" si="1"/>
        <v/>
      </c>
      <c r="M31" s="77"/>
      <c r="N31" s="78" t="str">
        <f t="shared" si="2"/>
        <v/>
      </c>
      <c r="O31" s="79"/>
    </row>
    <row r="32" spans="1:15" ht="20.25" customHeight="1" x14ac:dyDescent="0.15">
      <c r="A32" s="30">
        <v>23</v>
      </c>
      <c r="B32" s="31"/>
      <c r="C32" s="31"/>
      <c r="D32" s="75"/>
      <c r="E32" s="69"/>
      <c r="F32" s="68"/>
      <c r="G32" s="69"/>
      <c r="H32" s="68"/>
      <c r="I32" s="70"/>
      <c r="J32" s="76" t="str">
        <f t="shared" si="0"/>
        <v/>
      </c>
      <c r="K32" s="77"/>
      <c r="L32" s="78" t="str">
        <f t="shared" si="1"/>
        <v/>
      </c>
      <c r="M32" s="77"/>
      <c r="N32" s="78" t="str">
        <f t="shared" si="2"/>
        <v/>
      </c>
      <c r="O32" s="79"/>
    </row>
    <row r="33" spans="1:15" ht="20.25" customHeight="1" x14ac:dyDescent="0.15">
      <c r="A33" s="30">
        <v>24</v>
      </c>
      <c r="B33" s="31"/>
      <c r="C33" s="31"/>
      <c r="D33" s="75"/>
      <c r="E33" s="69"/>
      <c r="F33" s="68"/>
      <c r="G33" s="69"/>
      <c r="H33" s="68"/>
      <c r="I33" s="70"/>
      <c r="J33" s="76" t="str">
        <f t="shared" si="0"/>
        <v/>
      </c>
      <c r="K33" s="77"/>
      <c r="L33" s="78" t="str">
        <f t="shared" si="1"/>
        <v/>
      </c>
      <c r="M33" s="77"/>
      <c r="N33" s="78" t="str">
        <f t="shared" si="2"/>
        <v/>
      </c>
      <c r="O33" s="79"/>
    </row>
    <row r="34" spans="1:15" ht="20.25" customHeight="1" x14ac:dyDescent="0.15">
      <c r="A34" s="30">
        <v>25</v>
      </c>
      <c r="B34" s="31"/>
      <c r="C34" s="31"/>
      <c r="D34" s="75"/>
      <c r="E34" s="69"/>
      <c r="F34" s="68"/>
      <c r="G34" s="69"/>
      <c r="H34" s="68"/>
      <c r="I34" s="70"/>
      <c r="J34" s="76" t="str">
        <f t="shared" si="0"/>
        <v/>
      </c>
      <c r="K34" s="77"/>
      <c r="L34" s="78" t="str">
        <f t="shared" si="1"/>
        <v/>
      </c>
      <c r="M34" s="77"/>
      <c r="N34" s="78" t="str">
        <f t="shared" si="2"/>
        <v/>
      </c>
      <c r="O34" s="79"/>
    </row>
    <row r="35" spans="1:15" ht="20.25" customHeight="1" x14ac:dyDescent="0.15">
      <c r="A35" s="30">
        <v>26</v>
      </c>
      <c r="B35" s="31"/>
      <c r="C35" s="31"/>
      <c r="D35" s="75"/>
      <c r="E35" s="69"/>
      <c r="F35" s="68"/>
      <c r="G35" s="69"/>
      <c r="H35" s="68"/>
      <c r="I35" s="70"/>
      <c r="J35" s="76" t="str">
        <f t="shared" si="0"/>
        <v/>
      </c>
      <c r="K35" s="77"/>
      <c r="L35" s="78" t="str">
        <f t="shared" si="1"/>
        <v/>
      </c>
      <c r="M35" s="77"/>
      <c r="N35" s="78" t="str">
        <f t="shared" si="2"/>
        <v/>
      </c>
      <c r="O35" s="79"/>
    </row>
    <row r="36" spans="1:15" ht="20.25" customHeight="1" x14ac:dyDescent="0.15">
      <c r="A36" s="30">
        <v>27</v>
      </c>
      <c r="B36" s="31"/>
      <c r="C36" s="31"/>
      <c r="D36" s="75"/>
      <c r="E36" s="69"/>
      <c r="F36" s="68"/>
      <c r="G36" s="69"/>
      <c r="H36" s="68"/>
      <c r="I36" s="70"/>
      <c r="J36" s="76" t="str">
        <f t="shared" si="0"/>
        <v/>
      </c>
      <c r="K36" s="77"/>
      <c r="L36" s="78" t="str">
        <f t="shared" si="1"/>
        <v/>
      </c>
      <c r="M36" s="77"/>
      <c r="N36" s="78" t="str">
        <f t="shared" si="2"/>
        <v/>
      </c>
      <c r="O36" s="79"/>
    </row>
    <row r="37" spans="1:15" ht="20.25" customHeight="1" x14ac:dyDescent="0.15">
      <c r="A37" s="30">
        <v>28</v>
      </c>
      <c r="B37" s="31"/>
      <c r="C37" s="31"/>
      <c r="D37" s="75"/>
      <c r="E37" s="69"/>
      <c r="F37" s="68"/>
      <c r="G37" s="69"/>
      <c r="H37" s="68"/>
      <c r="I37" s="70"/>
      <c r="J37" s="76" t="str">
        <f t="shared" si="0"/>
        <v/>
      </c>
      <c r="K37" s="77"/>
      <c r="L37" s="78" t="str">
        <f t="shared" si="1"/>
        <v/>
      </c>
      <c r="M37" s="77"/>
      <c r="N37" s="78" t="str">
        <f t="shared" si="2"/>
        <v/>
      </c>
      <c r="O37" s="79"/>
    </row>
    <row r="38" spans="1:15" ht="20.25" customHeight="1" x14ac:dyDescent="0.15">
      <c r="A38" s="30">
        <v>29</v>
      </c>
      <c r="B38" s="31"/>
      <c r="C38" s="31"/>
      <c r="D38" s="75"/>
      <c r="E38" s="69"/>
      <c r="F38" s="68"/>
      <c r="G38" s="69"/>
      <c r="H38" s="68"/>
      <c r="I38" s="70"/>
      <c r="J38" s="76" t="str">
        <f t="shared" si="0"/>
        <v/>
      </c>
      <c r="K38" s="77"/>
      <c r="L38" s="78" t="str">
        <f t="shared" si="1"/>
        <v/>
      </c>
      <c r="M38" s="77"/>
      <c r="N38" s="78" t="str">
        <f t="shared" si="2"/>
        <v/>
      </c>
      <c r="O38" s="79"/>
    </row>
    <row r="39" spans="1:15" ht="20.25" customHeight="1" x14ac:dyDescent="0.15">
      <c r="A39" s="30">
        <v>30</v>
      </c>
      <c r="B39" s="31"/>
      <c r="C39" s="31"/>
      <c r="D39" s="75"/>
      <c r="E39" s="69"/>
      <c r="F39" s="68"/>
      <c r="G39" s="69"/>
      <c r="H39" s="68"/>
      <c r="I39" s="70"/>
      <c r="J39" s="76" t="str">
        <f t="shared" si="0"/>
        <v/>
      </c>
      <c r="K39" s="77"/>
      <c r="L39" s="78" t="str">
        <f t="shared" si="1"/>
        <v/>
      </c>
      <c r="M39" s="77"/>
      <c r="N39" s="78" t="str">
        <f t="shared" si="2"/>
        <v/>
      </c>
      <c r="O39" s="79"/>
    </row>
    <row r="40" spans="1:15" ht="20.25" customHeight="1" x14ac:dyDescent="0.15">
      <c r="A40" s="32">
        <v>31</v>
      </c>
      <c r="B40" s="33"/>
      <c r="C40" s="33"/>
      <c r="D40" s="66"/>
      <c r="E40" s="67"/>
      <c r="F40" s="68"/>
      <c r="G40" s="69"/>
      <c r="H40" s="68"/>
      <c r="I40" s="70"/>
      <c r="J40" s="71" t="str">
        <f t="shared" si="0"/>
        <v/>
      </c>
      <c r="K40" s="72"/>
      <c r="L40" s="73" t="str">
        <f t="shared" si="1"/>
        <v/>
      </c>
      <c r="M40" s="72"/>
      <c r="N40" s="73" t="str">
        <f t="shared" si="2"/>
        <v/>
      </c>
      <c r="O40" s="74"/>
    </row>
    <row r="41" spans="1:15" ht="20.25" customHeight="1" x14ac:dyDescent="0.15">
      <c r="A41" s="35" t="s">
        <v>27</v>
      </c>
      <c r="B41" s="36"/>
      <c r="C41" s="37" t="str">
        <f>IFERROR(AVERAGE(C10:C40),"")</f>
        <v/>
      </c>
      <c r="D41" s="56" t="str">
        <f>IFERROR(AVERAGE(D10:E40),"")</f>
        <v/>
      </c>
      <c r="E41" s="57"/>
      <c r="F41" s="58" t="str">
        <f>IFERROR(AVERAGE(F10:G40),"")</f>
        <v/>
      </c>
      <c r="G41" s="57"/>
      <c r="H41" s="59" t="str">
        <f>IFERROR(AVERAGE(H10:I40),"")</f>
        <v/>
      </c>
      <c r="I41" s="60"/>
      <c r="J41" s="61" t="str">
        <f>IFERROR(AVERAGE(J10:K40),"")</f>
        <v/>
      </c>
      <c r="K41" s="62"/>
      <c r="L41" s="63" t="str">
        <f>IFERROR(AVERAGE(L10:M40),"")</f>
        <v/>
      </c>
      <c r="M41" s="62"/>
      <c r="N41" s="64" t="str">
        <f>IFERROR(AVERAGE(N10:O40),"")</f>
        <v/>
      </c>
      <c r="O41" s="65"/>
    </row>
    <row r="42" spans="1:15" ht="20.25" customHeight="1" x14ac:dyDescent="0.15">
      <c r="A42" s="38" t="s">
        <v>28</v>
      </c>
      <c r="B42" s="39"/>
      <c r="C42" s="40" t="str">
        <f>IF(MAX(C10:C40)=0,"",MAX(C10:C40))</f>
        <v/>
      </c>
      <c r="D42" s="51" t="str">
        <f>IF(MAX(D10:E40)=0,"",MAX(D10:E40))</f>
        <v/>
      </c>
      <c r="E42" s="52"/>
      <c r="F42" s="53" t="str">
        <f>IF(MAX(F10:G40)=0,"",MAX(F10:G40))</f>
        <v/>
      </c>
      <c r="G42" s="52"/>
      <c r="H42" s="54" t="str">
        <f>IF(MAX(H10:I40)=0,"",MAX(H10:I40))</f>
        <v/>
      </c>
      <c r="I42" s="55"/>
      <c r="J42" s="51" t="str">
        <f>IF(MAX(J10:K40)=0,"",MAX(J10:K40))</f>
        <v/>
      </c>
      <c r="K42" s="52"/>
      <c r="L42" s="53" t="str">
        <f>IF(MAX(L10:M40)=0,"",MAX(L10:M40))</f>
        <v/>
      </c>
      <c r="M42" s="52"/>
      <c r="N42" s="54" t="str">
        <f>IF(MAX(N10:O40)=0,"",MAX(N10:O40))</f>
        <v/>
      </c>
      <c r="O42" s="55"/>
    </row>
    <row r="43" spans="1:15" ht="20.25" customHeight="1" x14ac:dyDescent="0.15">
      <c r="A43" s="41" t="s">
        <v>29</v>
      </c>
      <c r="B43" s="42"/>
      <c r="C43" s="43"/>
      <c r="D43" s="44"/>
      <c r="E43" s="44"/>
      <c r="F43" s="44"/>
      <c r="G43" s="44"/>
      <c r="H43" s="44"/>
      <c r="I43" s="45"/>
      <c r="J43" s="46" t="str">
        <f>IFERROR(J6*J41,"")</f>
        <v/>
      </c>
      <c r="K43" s="47"/>
      <c r="L43" s="48" t="str">
        <f>IFERROR(J6*L41,"")</f>
        <v/>
      </c>
      <c r="M43" s="49"/>
      <c r="N43" s="48" t="str">
        <f>IFERROR(J6*N41,"")</f>
        <v/>
      </c>
      <c r="O43" s="50"/>
    </row>
    <row r="44" spans="1:15" x14ac:dyDescent="0.15">
      <c r="A44" s="34" t="s">
        <v>30</v>
      </c>
      <c r="B44" s="34"/>
    </row>
    <row r="45" spans="1:15" x14ac:dyDescent="0.15">
      <c r="A45" s="34" t="s">
        <v>31</v>
      </c>
      <c r="B45" s="34"/>
    </row>
  </sheetData>
  <mergeCells count="223">
    <mergeCell ref="A8:A9"/>
    <mergeCell ref="B8:B9"/>
    <mergeCell ref="C8:C9"/>
    <mergeCell ref="D9:E9"/>
    <mergeCell ref="F9:G9"/>
    <mergeCell ref="H9:I9"/>
    <mergeCell ref="A1:O1"/>
    <mergeCell ref="K3:L3"/>
    <mergeCell ref="A5:A7"/>
    <mergeCell ref="L5:M5"/>
    <mergeCell ref="L6:M6"/>
    <mergeCell ref="L7:M7"/>
    <mergeCell ref="C3:I3"/>
    <mergeCell ref="C5:I5"/>
    <mergeCell ref="C6:I6"/>
    <mergeCell ref="C7:I7"/>
    <mergeCell ref="M3:O3"/>
    <mergeCell ref="C4:K4"/>
    <mergeCell ref="D11:E11"/>
    <mergeCell ref="F11:G11"/>
    <mergeCell ref="H11:I11"/>
    <mergeCell ref="J11:K11"/>
    <mergeCell ref="L11:M11"/>
    <mergeCell ref="N11:O11"/>
    <mergeCell ref="J9:K9"/>
    <mergeCell ref="L9:M9"/>
    <mergeCell ref="N9:O9"/>
    <mergeCell ref="D10:E10"/>
    <mergeCell ref="F10:G10"/>
    <mergeCell ref="H10:I10"/>
    <mergeCell ref="J10:K10"/>
    <mergeCell ref="L10:M10"/>
    <mergeCell ref="N10:O10"/>
    <mergeCell ref="D13:E13"/>
    <mergeCell ref="F13:G13"/>
    <mergeCell ref="H13:I13"/>
    <mergeCell ref="J13:K13"/>
    <mergeCell ref="L13:M13"/>
    <mergeCell ref="N13:O13"/>
    <mergeCell ref="D12:E12"/>
    <mergeCell ref="F12:G12"/>
    <mergeCell ref="H12:I12"/>
    <mergeCell ref="J12:K12"/>
    <mergeCell ref="L12:M12"/>
    <mergeCell ref="N12:O12"/>
    <mergeCell ref="D15:E15"/>
    <mergeCell ref="F15:G15"/>
    <mergeCell ref="H15:I15"/>
    <mergeCell ref="J15:K15"/>
    <mergeCell ref="L15:M15"/>
    <mergeCell ref="N15:O15"/>
    <mergeCell ref="D14:E14"/>
    <mergeCell ref="F14:G14"/>
    <mergeCell ref="H14:I14"/>
    <mergeCell ref="J14:K14"/>
    <mergeCell ref="L14:M14"/>
    <mergeCell ref="N14:O14"/>
    <mergeCell ref="D17:E17"/>
    <mergeCell ref="F17:G17"/>
    <mergeCell ref="H17:I17"/>
    <mergeCell ref="J17:K17"/>
    <mergeCell ref="L17:M17"/>
    <mergeCell ref="N17:O17"/>
    <mergeCell ref="D16:E16"/>
    <mergeCell ref="F16:G16"/>
    <mergeCell ref="H16:I16"/>
    <mergeCell ref="J16:K16"/>
    <mergeCell ref="L16:M16"/>
    <mergeCell ref="N16:O16"/>
    <mergeCell ref="D19:E19"/>
    <mergeCell ref="F19:G19"/>
    <mergeCell ref="H19:I19"/>
    <mergeCell ref="J19:K19"/>
    <mergeCell ref="L19:M19"/>
    <mergeCell ref="N19:O19"/>
    <mergeCell ref="D18:E18"/>
    <mergeCell ref="F18:G18"/>
    <mergeCell ref="H18:I18"/>
    <mergeCell ref="J18:K18"/>
    <mergeCell ref="L18:M18"/>
    <mergeCell ref="N18:O18"/>
    <mergeCell ref="D21:E21"/>
    <mergeCell ref="F21:G21"/>
    <mergeCell ref="H21:I21"/>
    <mergeCell ref="J21:K21"/>
    <mergeCell ref="L21:M21"/>
    <mergeCell ref="N21:O21"/>
    <mergeCell ref="D20:E20"/>
    <mergeCell ref="F20:G20"/>
    <mergeCell ref="H20:I20"/>
    <mergeCell ref="J20:K20"/>
    <mergeCell ref="L20:M20"/>
    <mergeCell ref="N20:O20"/>
    <mergeCell ref="D23:E23"/>
    <mergeCell ref="F23:G23"/>
    <mergeCell ref="H23:I23"/>
    <mergeCell ref="J23:K23"/>
    <mergeCell ref="L23:M23"/>
    <mergeCell ref="N23:O23"/>
    <mergeCell ref="D22:E22"/>
    <mergeCell ref="F22:G22"/>
    <mergeCell ref="H22:I22"/>
    <mergeCell ref="J22:K22"/>
    <mergeCell ref="L22:M22"/>
    <mergeCell ref="N22:O22"/>
    <mergeCell ref="D25:E25"/>
    <mergeCell ref="F25:G25"/>
    <mergeCell ref="H25:I25"/>
    <mergeCell ref="J25:K25"/>
    <mergeCell ref="L25:M25"/>
    <mergeCell ref="N25:O25"/>
    <mergeCell ref="D24:E24"/>
    <mergeCell ref="F24:G24"/>
    <mergeCell ref="H24:I24"/>
    <mergeCell ref="J24:K24"/>
    <mergeCell ref="L24:M24"/>
    <mergeCell ref="N24:O24"/>
    <mergeCell ref="D27:E27"/>
    <mergeCell ref="F27:G27"/>
    <mergeCell ref="H27:I27"/>
    <mergeCell ref="J27:K27"/>
    <mergeCell ref="L27:M27"/>
    <mergeCell ref="N27:O27"/>
    <mergeCell ref="D26:E26"/>
    <mergeCell ref="F26:G26"/>
    <mergeCell ref="H26:I26"/>
    <mergeCell ref="J26:K26"/>
    <mergeCell ref="L26:M26"/>
    <mergeCell ref="N26:O26"/>
    <mergeCell ref="D29:E29"/>
    <mergeCell ref="F29:G29"/>
    <mergeCell ref="H29:I29"/>
    <mergeCell ref="J29:K29"/>
    <mergeCell ref="L29:M29"/>
    <mergeCell ref="N29:O29"/>
    <mergeCell ref="D28:E28"/>
    <mergeCell ref="F28:G28"/>
    <mergeCell ref="H28:I28"/>
    <mergeCell ref="J28:K28"/>
    <mergeCell ref="L28:M28"/>
    <mergeCell ref="N28:O28"/>
    <mergeCell ref="D31:E31"/>
    <mergeCell ref="F31:G31"/>
    <mergeCell ref="H31:I31"/>
    <mergeCell ref="J31:K31"/>
    <mergeCell ref="L31:M31"/>
    <mergeCell ref="N31:O31"/>
    <mergeCell ref="D30:E30"/>
    <mergeCell ref="F30:G30"/>
    <mergeCell ref="H30:I30"/>
    <mergeCell ref="J30:K30"/>
    <mergeCell ref="L30:M30"/>
    <mergeCell ref="N30:O30"/>
    <mergeCell ref="D33:E33"/>
    <mergeCell ref="F33:G33"/>
    <mergeCell ref="H33:I33"/>
    <mergeCell ref="J33:K33"/>
    <mergeCell ref="L33:M33"/>
    <mergeCell ref="N33:O33"/>
    <mergeCell ref="D32:E32"/>
    <mergeCell ref="F32:G32"/>
    <mergeCell ref="H32:I32"/>
    <mergeCell ref="J32:K32"/>
    <mergeCell ref="L32:M32"/>
    <mergeCell ref="N32:O32"/>
    <mergeCell ref="D35:E35"/>
    <mergeCell ref="F35:G35"/>
    <mergeCell ref="H35:I35"/>
    <mergeCell ref="J35:K35"/>
    <mergeCell ref="L35:M35"/>
    <mergeCell ref="N35:O35"/>
    <mergeCell ref="D34:E34"/>
    <mergeCell ref="F34:G34"/>
    <mergeCell ref="H34:I34"/>
    <mergeCell ref="J34:K34"/>
    <mergeCell ref="L34:M34"/>
    <mergeCell ref="N34:O34"/>
    <mergeCell ref="D37:E37"/>
    <mergeCell ref="F37:G37"/>
    <mergeCell ref="H37:I37"/>
    <mergeCell ref="J37:K37"/>
    <mergeCell ref="L37:M37"/>
    <mergeCell ref="N37:O37"/>
    <mergeCell ref="D36:E36"/>
    <mergeCell ref="F36:G36"/>
    <mergeCell ref="H36:I36"/>
    <mergeCell ref="J36:K36"/>
    <mergeCell ref="L36:M36"/>
    <mergeCell ref="N36:O36"/>
    <mergeCell ref="D39:E39"/>
    <mergeCell ref="F39:G39"/>
    <mergeCell ref="H39:I39"/>
    <mergeCell ref="J39:K39"/>
    <mergeCell ref="L39:M39"/>
    <mergeCell ref="N39:O39"/>
    <mergeCell ref="D38:E38"/>
    <mergeCell ref="F38:G38"/>
    <mergeCell ref="H38:I38"/>
    <mergeCell ref="J38:K38"/>
    <mergeCell ref="L38:M38"/>
    <mergeCell ref="N38:O38"/>
    <mergeCell ref="D41:E41"/>
    <mergeCell ref="F41:G41"/>
    <mergeCell ref="H41:I41"/>
    <mergeCell ref="J41:K41"/>
    <mergeCell ref="L41:M41"/>
    <mergeCell ref="N41:O41"/>
    <mergeCell ref="D40:E40"/>
    <mergeCell ref="F40:G40"/>
    <mergeCell ref="H40:I40"/>
    <mergeCell ref="J40:K40"/>
    <mergeCell ref="L40:M40"/>
    <mergeCell ref="N40:O40"/>
    <mergeCell ref="C43:I43"/>
    <mergeCell ref="J43:K43"/>
    <mergeCell ref="L43:M43"/>
    <mergeCell ref="N43:O43"/>
    <mergeCell ref="D42:E42"/>
    <mergeCell ref="F42:G42"/>
    <mergeCell ref="H42:I42"/>
    <mergeCell ref="J42:K42"/>
    <mergeCell ref="L42:M42"/>
    <mergeCell ref="N42:O42"/>
  </mergeCells>
  <phoneticPr fontId="3"/>
  <pageMargins left="0.59055118110236227" right="0.59055118110236227" top="0.47244094488188981" bottom="0.23622047244094491" header="0.51181102362204722" footer="0.1968503937007874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汚濁負荷量測定結果報告書_FAX送付用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2022-03-23T07:11:16Z</dcterms:modified>
</cp:coreProperties>
</file>