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6.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0.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1.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1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13.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14.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1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16.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17.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18.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19.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20.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21.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22.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23.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24.xml" ContentType="application/vnd.openxmlformats-officedocument.drawing+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25.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26.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27.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2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契約検査課\keiken_hp\sinsei\sinai08　R7.11月中に完成させること！\"/>
    </mc:Choice>
  </mc:AlternateContent>
  <bookViews>
    <workbookView xWindow="0" yWindow="0" windowWidth="28800" windowHeight="13305"/>
  </bookViews>
  <sheets>
    <sheet name="建設工事" sheetId="4" r:id="rId1"/>
    <sheet name="専任Ａ" sheetId="72" r:id="rId2"/>
    <sheet name="専任B" sheetId="47" r:id="rId3"/>
    <sheet name="専任C" sheetId="48" r:id="rId4"/>
    <sheet name="専任D" sheetId="49" r:id="rId5"/>
    <sheet name="専任E" sheetId="50" r:id="rId6"/>
    <sheet name="専任F" sheetId="51" r:id="rId7"/>
    <sheet name="専任外1" sheetId="9" r:id="rId8"/>
    <sheet name="専任外2" sheetId="52" r:id="rId9"/>
    <sheet name="専任外3" sheetId="53" r:id="rId10"/>
    <sheet name="専任外4" sheetId="54" r:id="rId11"/>
    <sheet name="専任外5" sheetId="55" r:id="rId12"/>
    <sheet name="専任外6" sheetId="56" r:id="rId13"/>
    <sheet name="専任外7" sheetId="57" r:id="rId14"/>
    <sheet name="専任外8" sheetId="58" r:id="rId15"/>
    <sheet name="専任外9" sheetId="59" r:id="rId16"/>
    <sheet name="専任外10" sheetId="60" r:id="rId17"/>
    <sheet name="専任外11" sheetId="61" r:id="rId18"/>
    <sheet name="専任外12" sheetId="62" r:id="rId19"/>
    <sheet name="専任外13" sheetId="63" r:id="rId20"/>
    <sheet name="専任外14" sheetId="64" r:id="rId21"/>
    <sheet name="専任外15" sheetId="65" r:id="rId22"/>
    <sheet name="専任外16" sheetId="66" r:id="rId23"/>
    <sheet name="専任外17" sheetId="67" r:id="rId24"/>
    <sheet name="専任外18" sheetId="68" r:id="rId25"/>
    <sheet name="専任外19" sheetId="69" r:id="rId26"/>
    <sheet name="専任外20" sheetId="70" r:id="rId27"/>
    <sheet name="実務経験調書" sheetId="17" r:id="rId28"/>
    <sheet name="※資格一覧（閲覧のみ）" sheetId="16" r:id="rId29"/>
  </sheets>
  <definedNames>
    <definedName name="_xlnm.Print_Area" localSheetId="0">建設工事!$A$1:$N$148</definedName>
    <definedName name="_xlnm.Print_Area" localSheetId="27">実務経験調書!$A$1:$H$175</definedName>
    <definedName name="_xlnm.Print_Area" localSheetId="1">専任Ａ!$A$1:$W$45</definedName>
    <definedName name="_xlnm.Print_Area" localSheetId="2">専任B!$A$1:$W$45</definedName>
    <definedName name="_xlnm.Print_Area" localSheetId="3">専任C!$A$1:$W$45</definedName>
    <definedName name="_xlnm.Print_Area" localSheetId="4">専任D!$A$1:$W$45</definedName>
    <definedName name="_xlnm.Print_Area" localSheetId="5">専任E!$A$1:$W$45</definedName>
    <definedName name="_xlnm.Print_Area" localSheetId="6">専任F!$A$1:$W$45</definedName>
    <definedName name="_xlnm.Print_Area" localSheetId="7">専任外1!$A$1:$N$39</definedName>
    <definedName name="_xlnm.Print_Area" localSheetId="16">専任外10!$A$1:$N$39</definedName>
    <definedName name="_xlnm.Print_Area" localSheetId="17">専任外11!$A$1:$N$38</definedName>
    <definedName name="_xlnm.Print_Area" localSheetId="18">専任外12!$A$1:$N$38</definedName>
    <definedName name="_xlnm.Print_Area" localSheetId="19">専任外13!$A$1:$N$38</definedName>
    <definedName name="_xlnm.Print_Area" localSheetId="20">専任外14!$A$1:$N$38</definedName>
    <definedName name="_xlnm.Print_Area" localSheetId="21">専任外15!$A$1:$N$38</definedName>
    <definedName name="_xlnm.Print_Area" localSheetId="22">専任外16!$A$1:$N$38</definedName>
    <definedName name="_xlnm.Print_Area" localSheetId="23">専任外17!$A$1:$N$38</definedName>
    <definedName name="_xlnm.Print_Area" localSheetId="24">専任外18!$A$1:$N$38</definedName>
    <definedName name="_xlnm.Print_Area" localSheetId="25">専任外19!$A$1:$N$38</definedName>
    <definedName name="_xlnm.Print_Area" localSheetId="8">専任外2!$A$1:$N$38</definedName>
    <definedName name="_xlnm.Print_Area" localSheetId="26">専任外20!$A$1:$N$38</definedName>
    <definedName name="_xlnm.Print_Area" localSheetId="9">専任外3!$A$1:$N$39</definedName>
    <definedName name="_xlnm.Print_Area" localSheetId="10">専任外4!$A$1:$N$38</definedName>
    <definedName name="_xlnm.Print_Area" localSheetId="11">専任外5!$A$1:$N$38</definedName>
    <definedName name="_xlnm.Print_Area" localSheetId="12">専任外6!$A$1:$N$39</definedName>
    <definedName name="_xlnm.Print_Area" localSheetId="13">専任外7!$A$1:$N$38</definedName>
    <definedName name="_xlnm.Print_Area" localSheetId="14">専任外8!$A$1:$N$38</definedName>
    <definedName name="_xlnm.Print_Area" localSheetId="15">専任外9!$A$1:$N$38</definedName>
    <definedName name="しゅんせつ" localSheetId="1">テーブル10[しゅんせつ]</definedName>
    <definedName name="しゅんせつ" localSheetId="2">テーブル10[しゅんせつ]</definedName>
    <definedName name="しゅんせつ" localSheetId="3">テーブル10[しゅんせつ]</definedName>
    <definedName name="しゅんせつ" localSheetId="4">テーブル10[しゅんせつ]</definedName>
    <definedName name="しゅんせつ" localSheetId="5">テーブル10[しゅんせつ]</definedName>
    <definedName name="しゅんせつ" localSheetId="6">テーブル10[しゅんせつ]</definedName>
    <definedName name="しゅんせつ" localSheetId="16">テーブル10[しゅんせつ]</definedName>
    <definedName name="しゅんせつ" localSheetId="17">テーブル10[しゅんせつ]</definedName>
    <definedName name="しゅんせつ" localSheetId="18">テーブル10[しゅんせつ]</definedName>
    <definedName name="しゅんせつ" localSheetId="19">テーブル10[しゅんせつ]</definedName>
    <definedName name="しゅんせつ" localSheetId="20">テーブル10[しゅんせつ]</definedName>
    <definedName name="しゅんせつ" localSheetId="21">テーブル10[しゅんせつ]</definedName>
    <definedName name="しゅんせつ" localSheetId="22">テーブル10[しゅんせつ]</definedName>
    <definedName name="しゅんせつ" localSheetId="23">テーブル10[しゅんせつ]</definedName>
    <definedName name="しゅんせつ" localSheetId="24">テーブル10[しゅんせつ]</definedName>
    <definedName name="しゅんせつ" localSheetId="25">テーブル10[しゅんせつ]</definedName>
    <definedName name="しゅんせつ" localSheetId="8">テーブル10[しゅんせつ]</definedName>
    <definedName name="しゅんせつ" localSheetId="26">テーブル10[しゅんせつ]</definedName>
    <definedName name="しゅんせつ" localSheetId="9">テーブル10[しゅんせつ]</definedName>
    <definedName name="しゅんせつ" localSheetId="10">テーブル10[しゅんせつ]</definedName>
    <definedName name="しゅんせつ" localSheetId="11">テーブル10[しゅんせつ]</definedName>
    <definedName name="しゅんせつ" localSheetId="12">テーブル10[しゅんせつ]</definedName>
    <definedName name="しゅんせつ" localSheetId="13">テーブル10[しゅんせつ]</definedName>
    <definedName name="しゅんせつ" localSheetId="14">テーブル10[しゅんせつ]</definedName>
    <definedName name="しゅんせつ" localSheetId="15">テーブル10[しゅんせつ]</definedName>
    <definedName name="しゅんせつ">テーブル10[しゅんせつ]</definedName>
    <definedName name="ﾀｲﾙ･ﾚﾝｶﾞ･ﾌﾞﾛｯｸ" localSheetId="1">テーブル7[ﾀｲﾙ･ﾚﾝｶﾞ･ﾌﾞﾛｯｸ]</definedName>
    <definedName name="ﾀｲﾙ･ﾚﾝｶﾞ･ﾌﾞﾛｯｸ" localSheetId="2">テーブル7[ﾀｲﾙ･ﾚﾝｶﾞ･ﾌﾞﾛｯｸ]</definedName>
    <definedName name="ﾀｲﾙ･ﾚﾝｶﾞ･ﾌﾞﾛｯｸ" localSheetId="3">テーブル7[ﾀｲﾙ･ﾚﾝｶﾞ･ﾌﾞﾛｯｸ]</definedName>
    <definedName name="ﾀｲﾙ･ﾚﾝｶﾞ･ﾌﾞﾛｯｸ" localSheetId="4">テーブル7[ﾀｲﾙ･ﾚﾝｶﾞ･ﾌﾞﾛｯｸ]</definedName>
    <definedName name="ﾀｲﾙ･ﾚﾝｶﾞ･ﾌﾞﾛｯｸ" localSheetId="5">テーブル7[ﾀｲﾙ･ﾚﾝｶﾞ･ﾌﾞﾛｯｸ]</definedName>
    <definedName name="ﾀｲﾙ･ﾚﾝｶﾞ･ﾌﾞﾛｯｸ" localSheetId="6">テーブル7[ﾀｲﾙ･ﾚﾝｶﾞ･ﾌﾞﾛｯｸ]</definedName>
    <definedName name="ﾀｲﾙ･ﾚﾝｶﾞ･ﾌﾞﾛｯｸ" localSheetId="16">テーブル7[ﾀｲﾙ･ﾚﾝｶﾞ･ﾌﾞﾛｯｸ]</definedName>
    <definedName name="ﾀｲﾙ･ﾚﾝｶﾞ･ﾌﾞﾛｯｸ" localSheetId="17">テーブル7[ﾀｲﾙ･ﾚﾝｶﾞ･ﾌﾞﾛｯｸ]</definedName>
    <definedName name="ﾀｲﾙ･ﾚﾝｶﾞ･ﾌﾞﾛｯｸ" localSheetId="18">テーブル7[ﾀｲﾙ･ﾚﾝｶﾞ･ﾌﾞﾛｯｸ]</definedName>
    <definedName name="ﾀｲﾙ･ﾚﾝｶﾞ･ﾌﾞﾛｯｸ" localSheetId="19">テーブル7[ﾀｲﾙ･ﾚﾝｶﾞ･ﾌﾞﾛｯｸ]</definedName>
    <definedName name="ﾀｲﾙ･ﾚﾝｶﾞ･ﾌﾞﾛｯｸ" localSheetId="20">テーブル7[ﾀｲﾙ･ﾚﾝｶﾞ･ﾌﾞﾛｯｸ]</definedName>
    <definedName name="ﾀｲﾙ･ﾚﾝｶﾞ･ﾌﾞﾛｯｸ" localSheetId="21">テーブル7[ﾀｲﾙ･ﾚﾝｶﾞ･ﾌﾞﾛｯｸ]</definedName>
    <definedName name="ﾀｲﾙ･ﾚﾝｶﾞ･ﾌﾞﾛｯｸ" localSheetId="22">テーブル7[ﾀｲﾙ･ﾚﾝｶﾞ･ﾌﾞﾛｯｸ]</definedName>
    <definedName name="ﾀｲﾙ･ﾚﾝｶﾞ･ﾌﾞﾛｯｸ" localSheetId="23">テーブル7[ﾀｲﾙ･ﾚﾝｶﾞ･ﾌﾞﾛｯｸ]</definedName>
    <definedName name="ﾀｲﾙ･ﾚﾝｶﾞ･ﾌﾞﾛｯｸ" localSheetId="24">テーブル7[ﾀｲﾙ･ﾚﾝｶﾞ･ﾌﾞﾛｯｸ]</definedName>
    <definedName name="ﾀｲﾙ･ﾚﾝｶﾞ･ﾌﾞﾛｯｸ" localSheetId="25">テーブル7[ﾀｲﾙ･ﾚﾝｶﾞ･ﾌﾞﾛｯｸ]</definedName>
    <definedName name="ﾀｲﾙ･ﾚﾝｶﾞ･ﾌﾞﾛｯｸ" localSheetId="8">テーブル7[ﾀｲﾙ･ﾚﾝｶﾞ･ﾌﾞﾛｯｸ]</definedName>
    <definedName name="ﾀｲﾙ･ﾚﾝｶﾞ･ﾌﾞﾛｯｸ" localSheetId="26">テーブル7[ﾀｲﾙ･ﾚﾝｶﾞ･ﾌﾞﾛｯｸ]</definedName>
    <definedName name="ﾀｲﾙ･ﾚﾝｶﾞ･ﾌﾞﾛｯｸ" localSheetId="9">テーブル7[ﾀｲﾙ･ﾚﾝｶﾞ･ﾌﾞﾛｯｸ]</definedName>
    <definedName name="ﾀｲﾙ･ﾚﾝｶﾞ･ﾌﾞﾛｯｸ" localSheetId="10">テーブル7[ﾀｲﾙ･ﾚﾝｶﾞ･ﾌﾞﾛｯｸ]</definedName>
    <definedName name="ﾀｲﾙ･ﾚﾝｶﾞ･ﾌﾞﾛｯｸ" localSheetId="11">テーブル7[ﾀｲﾙ･ﾚﾝｶﾞ･ﾌﾞﾛｯｸ]</definedName>
    <definedName name="ﾀｲﾙ･ﾚﾝｶﾞ･ﾌﾞﾛｯｸ" localSheetId="12">テーブル7[ﾀｲﾙ･ﾚﾝｶﾞ･ﾌﾞﾛｯｸ]</definedName>
    <definedName name="ﾀｲﾙ･ﾚﾝｶﾞ･ﾌﾞﾛｯｸ" localSheetId="13">テーブル7[ﾀｲﾙ･ﾚﾝｶﾞ･ﾌﾞﾛｯｸ]</definedName>
    <definedName name="ﾀｲﾙ･ﾚﾝｶﾞ･ﾌﾞﾛｯｸ" localSheetId="14">テーブル7[ﾀｲﾙ･ﾚﾝｶﾞ･ﾌﾞﾛｯｸ]</definedName>
    <definedName name="ﾀｲﾙ･ﾚﾝｶﾞ･ﾌﾞﾛｯｸ" localSheetId="15">テーブル7[ﾀｲﾙ･ﾚﾝｶﾞ･ﾌﾞﾛｯｸ]</definedName>
    <definedName name="ﾀｲﾙ･ﾚﾝｶﾞ･ﾌﾞﾛｯｸ">テーブル7[ﾀｲﾙ･ﾚﾝｶﾞ･ﾌﾞﾛｯｸ]</definedName>
    <definedName name="ほ装" localSheetId="1">テーブル9[ほ装]</definedName>
    <definedName name="ほ装" localSheetId="2">テーブル9[ほ装]</definedName>
    <definedName name="ほ装" localSheetId="3">テーブル9[ほ装]</definedName>
    <definedName name="ほ装" localSheetId="4">テーブル9[ほ装]</definedName>
    <definedName name="ほ装" localSheetId="5">テーブル9[ほ装]</definedName>
    <definedName name="ほ装" localSheetId="6">テーブル9[ほ装]</definedName>
    <definedName name="ほ装" localSheetId="16">テーブル9[ほ装]</definedName>
    <definedName name="ほ装" localSheetId="17">テーブル9[ほ装]</definedName>
    <definedName name="ほ装" localSheetId="18">テーブル9[ほ装]</definedName>
    <definedName name="ほ装" localSheetId="19">テーブル9[ほ装]</definedName>
    <definedName name="ほ装" localSheetId="20">テーブル9[ほ装]</definedName>
    <definedName name="ほ装" localSheetId="21">テーブル9[ほ装]</definedName>
    <definedName name="ほ装" localSheetId="22">テーブル9[ほ装]</definedName>
    <definedName name="ほ装" localSheetId="23">テーブル9[ほ装]</definedName>
    <definedName name="ほ装" localSheetId="24">テーブル9[ほ装]</definedName>
    <definedName name="ほ装" localSheetId="25">テーブル9[ほ装]</definedName>
    <definedName name="ほ装" localSheetId="8">テーブル9[ほ装]</definedName>
    <definedName name="ほ装" localSheetId="26">テーブル9[ほ装]</definedName>
    <definedName name="ほ装" localSheetId="9">テーブル9[ほ装]</definedName>
    <definedName name="ほ装" localSheetId="10">テーブル9[ほ装]</definedName>
    <definedName name="ほ装" localSheetId="11">テーブル9[ほ装]</definedName>
    <definedName name="ほ装" localSheetId="12">テーブル9[ほ装]</definedName>
    <definedName name="ほ装" localSheetId="13">テーブル9[ほ装]</definedName>
    <definedName name="ほ装" localSheetId="14">テーブル9[ほ装]</definedName>
    <definedName name="ほ装" localSheetId="15">テーブル9[ほ装]</definedName>
    <definedName name="ほ装">テーブル9[ほ装]</definedName>
    <definedName name="解体" localSheetId="1">テーブル22[解体]</definedName>
    <definedName name="解体" localSheetId="2">テーブル22[解体]</definedName>
    <definedName name="解体" localSheetId="3">テーブル22[解体]</definedName>
    <definedName name="解体" localSheetId="4">テーブル22[解体]</definedName>
    <definedName name="解体" localSheetId="5">テーブル22[解体]</definedName>
    <definedName name="解体" localSheetId="6">テーブル22[解体]</definedName>
    <definedName name="解体" localSheetId="16">テーブル22[解体]</definedName>
    <definedName name="解体" localSheetId="17">テーブル22[解体]</definedName>
    <definedName name="解体" localSheetId="18">テーブル22[解体]</definedName>
    <definedName name="解体" localSheetId="19">テーブル22[解体]</definedName>
    <definedName name="解体" localSheetId="20">テーブル22[解体]</definedName>
    <definedName name="解体" localSheetId="21">テーブル22[解体]</definedName>
    <definedName name="解体" localSheetId="22">テーブル22[解体]</definedName>
    <definedName name="解体" localSheetId="23">テーブル22[解体]</definedName>
    <definedName name="解体" localSheetId="24">テーブル22[解体]</definedName>
    <definedName name="解体" localSheetId="25">テーブル22[解体]</definedName>
    <definedName name="解体" localSheetId="8">テーブル22[解体]</definedName>
    <definedName name="解体" localSheetId="26">テーブル22[解体]</definedName>
    <definedName name="解体" localSheetId="9">テーブル22[解体]</definedName>
    <definedName name="解体" localSheetId="10">テーブル22[解体]</definedName>
    <definedName name="解体" localSheetId="11">テーブル22[解体]</definedName>
    <definedName name="解体" localSheetId="12">テーブル22[解体]</definedName>
    <definedName name="解体" localSheetId="13">テーブル22[解体]</definedName>
    <definedName name="解体" localSheetId="14">テーブル22[解体]</definedName>
    <definedName name="解体" localSheetId="15">テーブル22[解体]</definedName>
    <definedName name="解体">テーブル22[解体]</definedName>
    <definedName name="管" localSheetId="1">テーブル6[管]</definedName>
    <definedName name="管" localSheetId="2">テーブル6[管]</definedName>
    <definedName name="管" localSheetId="3">テーブル6[管]</definedName>
    <definedName name="管" localSheetId="4">テーブル6[管]</definedName>
    <definedName name="管" localSheetId="5">テーブル6[管]</definedName>
    <definedName name="管" localSheetId="6">テーブル6[管]</definedName>
    <definedName name="管" localSheetId="16">テーブル6[管]</definedName>
    <definedName name="管" localSheetId="17">テーブル6[管]</definedName>
    <definedName name="管" localSheetId="18">テーブル6[管]</definedName>
    <definedName name="管" localSheetId="19">テーブル6[管]</definedName>
    <definedName name="管" localSheetId="20">テーブル6[管]</definedName>
    <definedName name="管" localSheetId="21">テーブル6[管]</definedName>
    <definedName name="管" localSheetId="22">テーブル6[管]</definedName>
    <definedName name="管" localSheetId="23">テーブル6[管]</definedName>
    <definedName name="管" localSheetId="24">テーブル6[管]</definedName>
    <definedName name="管" localSheetId="25">テーブル6[管]</definedName>
    <definedName name="管" localSheetId="8">テーブル6[管]</definedName>
    <definedName name="管" localSheetId="26">テーブル6[管]</definedName>
    <definedName name="管" localSheetId="9">テーブル6[管]</definedName>
    <definedName name="管" localSheetId="10">テーブル6[管]</definedName>
    <definedName name="管" localSheetId="11">テーブル6[管]</definedName>
    <definedName name="管" localSheetId="12">テーブル6[管]</definedName>
    <definedName name="管" localSheetId="13">テーブル6[管]</definedName>
    <definedName name="管" localSheetId="14">テーブル6[管]</definedName>
    <definedName name="管" localSheetId="15">テーブル6[管]</definedName>
    <definedName name="管">テーブル6[管]</definedName>
    <definedName name="機械器具設置" localSheetId="1">テーブル13[機械器具設置]</definedName>
    <definedName name="機械器具設置" localSheetId="2">テーブル13[機械器具設置]</definedName>
    <definedName name="機械器具設置" localSheetId="3">テーブル13[機械器具設置]</definedName>
    <definedName name="機械器具設置" localSheetId="4">テーブル13[機械器具設置]</definedName>
    <definedName name="機械器具設置" localSheetId="5">テーブル13[機械器具設置]</definedName>
    <definedName name="機械器具設置" localSheetId="6">テーブル13[機械器具設置]</definedName>
    <definedName name="機械器具設置" localSheetId="16">テーブル13[機械器具設置]</definedName>
    <definedName name="機械器具設置" localSheetId="17">テーブル13[機械器具設置]</definedName>
    <definedName name="機械器具設置" localSheetId="18">テーブル13[機械器具設置]</definedName>
    <definedName name="機械器具設置" localSheetId="19">テーブル13[機械器具設置]</definedName>
    <definedName name="機械器具設置" localSheetId="20">テーブル13[機械器具設置]</definedName>
    <definedName name="機械器具設置" localSheetId="21">テーブル13[機械器具設置]</definedName>
    <definedName name="機械器具設置" localSheetId="22">テーブル13[機械器具設置]</definedName>
    <definedName name="機械器具設置" localSheetId="23">テーブル13[機械器具設置]</definedName>
    <definedName name="機械器具設置" localSheetId="24">テーブル13[機械器具設置]</definedName>
    <definedName name="機械器具設置" localSheetId="25">テーブル13[機械器具設置]</definedName>
    <definedName name="機械器具設置" localSheetId="8">テーブル13[機械器具設置]</definedName>
    <definedName name="機械器具設置" localSheetId="26">テーブル13[機械器具設置]</definedName>
    <definedName name="機械器具設置" localSheetId="9">テーブル13[機械器具設置]</definedName>
    <definedName name="機械器具設置" localSheetId="10">テーブル13[機械器具設置]</definedName>
    <definedName name="機械器具設置" localSheetId="11">テーブル13[機械器具設置]</definedName>
    <definedName name="機械器具設置" localSheetId="12">テーブル13[機械器具設置]</definedName>
    <definedName name="機械器具設置" localSheetId="13">テーブル13[機械器具設置]</definedName>
    <definedName name="機械器具設置" localSheetId="14">テーブル13[機械器具設置]</definedName>
    <definedName name="機械器具設置" localSheetId="15">テーブル13[機械器具設置]</definedName>
    <definedName name="機械器具設置">テーブル13[機械器具設置]</definedName>
    <definedName name="建具" localSheetId="1">テーブル18[建具]</definedName>
    <definedName name="建具" localSheetId="2">テーブル18[建具]</definedName>
    <definedName name="建具" localSheetId="3">テーブル18[建具]</definedName>
    <definedName name="建具" localSheetId="4">テーブル18[建具]</definedName>
    <definedName name="建具" localSheetId="5">テーブル18[建具]</definedName>
    <definedName name="建具" localSheetId="6">テーブル18[建具]</definedName>
    <definedName name="建具" localSheetId="16">テーブル18[建具]</definedName>
    <definedName name="建具" localSheetId="17">テーブル18[建具]</definedName>
    <definedName name="建具" localSheetId="18">テーブル18[建具]</definedName>
    <definedName name="建具" localSheetId="19">テーブル18[建具]</definedName>
    <definedName name="建具" localSheetId="20">テーブル18[建具]</definedName>
    <definedName name="建具" localSheetId="21">テーブル18[建具]</definedName>
    <definedName name="建具" localSheetId="22">テーブル18[建具]</definedName>
    <definedName name="建具" localSheetId="23">テーブル18[建具]</definedName>
    <definedName name="建具" localSheetId="24">テーブル18[建具]</definedName>
    <definedName name="建具" localSheetId="25">テーブル18[建具]</definedName>
    <definedName name="建具" localSheetId="8">テーブル18[建具]</definedName>
    <definedName name="建具" localSheetId="26">テーブル18[建具]</definedName>
    <definedName name="建具" localSheetId="9">テーブル18[建具]</definedName>
    <definedName name="建具" localSheetId="10">テーブル18[建具]</definedName>
    <definedName name="建具" localSheetId="11">テーブル18[建具]</definedName>
    <definedName name="建具" localSheetId="12">テーブル18[建具]</definedName>
    <definedName name="建具" localSheetId="13">テーブル18[建具]</definedName>
    <definedName name="建具" localSheetId="14">テーブル18[建具]</definedName>
    <definedName name="建具" localSheetId="15">テーブル18[建具]</definedName>
    <definedName name="建具">テーブル18[建具]</definedName>
    <definedName name="建築" localSheetId="1">#REF!</definedName>
    <definedName name="建築" localSheetId="2">#REF!</definedName>
    <definedName name="建築" localSheetId="3">#REF!</definedName>
    <definedName name="建築" localSheetId="4">#REF!</definedName>
    <definedName name="建築" localSheetId="5">#REF!</definedName>
    <definedName name="建築" localSheetId="6">#REF!</definedName>
    <definedName name="建築" localSheetId="16">#REF!</definedName>
    <definedName name="建築" localSheetId="17">#REF!</definedName>
    <definedName name="建築" localSheetId="18">#REF!</definedName>
    <definedName name="建築" localSheetId="19">#REF!</definedName>
    <definedName name="建築" localSheetId="20">#REF!</definedName>
    <definedName name="建築" localSheetId="21">#REF!</definedName>
    <definedName name="建築" localSheetId="22">#REF!</definedName>
    <definedName name="建築" localSheetId="23">#REF!</definedName>
    <definedName name="建築" localSheetId="24">#REF!</definedName>
    <definedName name="建築" localSheetId="25">#REF!</definedName>
    <definedName name="建築" localSheetId="8">#REF!</definedName>
    <definedName name="建築" localSheetId="26">#REF!</definedName>
    <definedName name="建築" localSheetId="9">#REF!</definedName>
    <definedName name="建築" localSheetId="10">#REF!</definedName>
    <definedName name="建築" localSheetId="11">#REF!</definedName>
    <definedName name="建築" localSheetId="12">#REF!</definedName>
    <definedName name="建築" localSheetId="13">#REF!</definedName>
    <definedName name="建築" localSheetId="14">#REF!</definedName>
    <definedName name="建築" localSheetId="15">#REF!</definedName>
    <definedName name="建築">#REF!</definedName>
    <definedName name="建築一式" localSheetId="1">テーブル4[建築一式]</definedName>
    <definedName name="建築一式" localSheetId="2">テーブル4[建築一式]</definedName>
    <definedName name="建築一式" localSheetId="3">テーブル4[建築一式]</definedName>
    <definedName name="建築一式" localSheetId="4">テーブル4[建築一式]</definedName>
    <definedName name="建築一式" localSheetId="5">テーブル4[建築一式]</definedName>
    <definedName name="建築一式" localSheetId="6">テーブル4[建築一式]</definedName>
    <definedName name="建築一式" localSheetId="16">テーブル4[建築一式]</definedName>
    <definedName name="建築一式" localSheetId="17">テーブル4[建築一式]</definedName>
    <definedName name="建築一式" localSheetId="18">テーブル4[建築一式]</definedName>
    <definedName name="建築一式" localSheetId="19">テーブル4[建築一式]</definedName>
    <definedName name="建築一式" localSheetId="20">テーブル4[建築一式]</definedName>
    <definedName name="建築一式" localSheetId="21">テーブル4[建築一式]</definedName>
    <definedName name="建築一式" localSheetId="22">テーブル4[建築一式]</definedName>
    <definedName name="建築一式" localSheetId="23">テーブル4[建築一式]</definedName>
    <definedName name="建築一式" localSheetId="24">テーブル4[建築一式]</definedName>
    <definedName name="建築一式" localSheetId="25">テーブル4[建築一式]</definedName>
    <definedName name="建築一式" localSheetId="8">テーブル4[建築一式]</definedName>
    <definedName name="建築一式" localSheetId="26">テーブル4[建築一式]</definedName>
    <definedName name="建築一式" localSheetId="9">テーブル4[建築一式]</definedName>
    <definedName name="建築一式" localSheetId="10">テーブル4[建築一式]</definedName>
    <definedName name="建築一式" localSheetId="11">テーブル4[建築一式]</definedName>
    <definedName name="建築一式" localSheetId="12">テーブル4[建築一式]</definedName>
    <definedName name="建築一式" localSheetId="13">テーブル4[建築一式]</definedName>
    <definedName name="建築一式" localSheetId="14">テーブル4[建築一式]</definedName>
    <definedName name="建築一式" localSheetId="15">テーブル4[建築一式]</definedName>
    <definedName name="建築一式">テーブル4[建築一式]</definedName>
    <definedName name="交通安全" localSheetId="1">テーブル23[交通安全施設]</definedName>
    <definedName name="交通安全" localSheetId="2">テーブル23[交通安全施設]</definedName>
    <definedName name="交通安全" localSheetId="3">テーブル23[交通安全施設]</definedName>
    <definedName name="交通安全" localSheetId="4">テーブル23[交通安全施設]</definedName>
    <definedName name="交通安全" localSheetId="5">テーブル23[交通安全施設]</definedName>
    <definedName name="交通安全" localSheetId="6">テーブル23[交通安全施設]</definedName>
    <definedName name="交通安全" localSheetId="16">テーブル23[交通安全施設]</definedName>
    <definedName name="交通安全" localSheetId="17">テーブル23[交通安全施設]</definedName>
    <definedName name="交通安全" localSheetId="18">テーブル23[交通安全施設]</definedName>
    <definedName name="交通安全" localSheetId="19">テーブル23[交通安全施設]</definedName>
    <definedName name="交通安全" localSheetId="20">テーブル23[交通安全施設]</definedName>
    <definedName name="交通安全" localSheetId="21">テーブル23[交通安全施設]</definedName>
    <definedName name="交通安全" localSheetId="22">テーブル23[交通安全施設]</definedName>
    <definedName name="交通安全" localSheetId="23">テーブル23[交通安全施設]</definedName>
    <definedName name="交通安全" localSheetId="24">テーブル23[交通安全施設]</definedName>
    <definedName name="交通安全" localSheetId="25">テーブル23[交通安全施設]</definedName>
    <definedName name="交通安全" localSheetId="8">テーブル23[交通安全施設]</definedName>
    <definedName name="交通安全" localSheetId="26">テーブル23[交通安全施設]</definedName>
    <definedName name="交通安全" localSheetId="9">テーブル23[交通安全施設]</definedName>
    <definedName name="交通安全" localSheetId="10">テーブル23[交通安全施設]</definedName>
    <definedName name="交通安全" localSheetId="11">テーブル23[交通安全施設]</definedName>
    <definedName name="交通安全" localSheetId="12">テーブル23[交通安全施設]</definedName>
    <definedName name="交通安全" localSheetId="13">テーブル23[交通安全施設]</definedName>
    <definedName name="交通安全" localSheetId="14">テーブル23[交通安全施設]</definedName>
    <definedName name="交通安全" localSheetId="15">テーブル23[交通安全施設]</definedName>
    <definedName name="交通安全">テーブル23[交通安全施設]</definedName>
    <definedName name="交通安全施設" localSheetId="1">テーブル23[[#All],[交通安全施設]]</definedName>
    <definedName name="交通安全施設" localSheetId="2">テーブル23[[#All],[交通安全施設]]</definedName>
    <definedName name="交通安全施設" localSheetId="3">テーブル23[[#All],[交通安全施設]]</definedName>
    <definedName name="交通安全施設" localSheetId="4">テーブル23[[#All],[交通安全施設]]</definedName>
    <definedName name="交通安全施設" localSheetId="5">テーブル23[[#All],[交通安全施設]]</definedName>
    <definedName name="交通安全施設" localSheetId="6">テーブル23[[#All],[交通安全施設]]</definedName>
    <definedName name="交通安全施設" localSheetId="16">テーブル23[[#All],[交通安全施設]]</definedName>
    <definedName name="交通安全施設" localSheetId="17">テーブル23[[#All],[交通安全施設]]</definedName>
    <definedName name="交通安全施設" localSheetId="18">テーブル23[[#All],[交通安全施設]]</definedName>
    <definedName name="交通安全施設" localSheetId="19">テーブル23[[#All],[交通安全施設]]</definedName>
    <definedName name="交通安全施設" localSheetId="20">テーブル23[[#All],[交通安全施設]]</definedName>
    <definedName name="交通安全施設" localSheetId="21">テーブル23[[#All],[交通安全施設]]</definedName>
    <definedName name="交通安全施設" localSheetId="22">テーブル23[[#All],[交通安全施設]]</definedName>
    <definedName name="交通安全施設" localSheetId="23">テーブル23[[#All],[交通安全施設]]</definedName>
    <definedName name="交通安全施設" localSheetId="24">テーブル23[[#All],[交通安全施設]]</definedName>
    <definedName name="交通安全施設" localSheetId="25">テーブル23[[#All],[交通安全施設]]</definedName>
    <definedName name="交通安全施設" localSheetId="8">テーブル23[[#All],[交通安全施設]]</definedName>
    <definedName name="交通安全施設" localSheetId="26">テーブル23[[#All],[交通安全施設]]</definedName>
    <definedName name="交通安全施設" localSheetId="9">テーブル23[[#All],[交通安全施設]]</definedName>
    <definedName name="交通安全施設" localSheetId="10">テーブル23[[#All],[交通安全施設]]</definedName>
    <definedName name="交通安全施設" localSheetId="11">テーブル23[[#All],[交通安全施設]]</definedName>
    <definedName name="交通安全施設" localSheetId="12">テーブル23[[#All],[交通安全施設]]</definedName>
    <definedName name="交通安全施設" localSheetId="13">テーブル23[[#All],[交通安全施設]]</definedName>
    <definedName name="交通安全施設" localSheetId="14">テーブル23[[#All],[交通安全施設]]</definedName>
    <definedName name="交通安全施設" localSheetId="15">テーブル23[[#All],[交通安全施設]]</definedName>
    <definedName name="交通安全施設">テーブル23[[#All],[交通安全施設]]</definedName>
    <definedName name="鋼構造物" localSheetId="1">テーブル8[鋼構造物]</definedName>
    <definedName name="鋼構造物" localSheetId="2">テーブル8[鋼構造物]</definedName>
    <definedName name="鋼構造物" localSheetId="3">テーブル8[鋼構造物]</definedName>
    <definedName name="鋼構造物" localSheetId="4">テーブル8[鋼構造物]</definedName>
    <definedName name="鋼構造物" localSheetId="5">テーブル8[鋼構造物]</definedName>
    <definedName name="鋼構造物" localSheetId="6">テーブル8[鋼構造物]</definedName>
    <definedName name="鋼構造物" localSheetId="16">テーブル8[鋼構造物]</definedName>
    <definedName name="鋼構造物" localSheetId="17">テーブル8[鋼構造物]</definedName>
    <definedName name="鋼構造物" localSheetId="18">テーブル8[鋼構造物]</definedName>
    <definedName name="鋼構造物" localSheetId="19">テーブル8[鋼構造物]</definedName>
    <definedName name="鋼構造物" localSheetId="20">テーブル8[鋼構造物]</definedName>
    <definedName name="鋼構造物" localSheetId="21">テーブル8[鋼構造物]</definedName>
    <definedName name="鋼構造物" localSheetId="22">テーブル8[鋼構造物]</definedName>
    <definedName name="鋼構造物" localSheetId="23">テーブル8[鋼構造物]</definedName>
    <definedName name="鋼構造物" localSheetId="24">テーブル8[鋼構造物]</definedName>
    <definedName name="鋼構造物" localSheetId="25">テーブル8[鋼構造物]</definedName>
    <definedName name="鋼構造物" localSheetId="8">テーブル8[鋼構造物]</definedName>
    <definedName name="鋼構造物" localSheetId="26">テーブル8[鋼構造物]</definedName>
    <definedName name="鋼構造物" localSheetId="9">テーブル8[鋼構造物]</definedName>
    <definedName name="鋼構造物" localSheetId="10">テーブル8[鋼構造物]</definedName>
    <definedName name="鋼構造物" localSheetId="11">テーブル8[鋼構造物]</definedName>
    <definedName name="鋼構造物" localSheetId="12">テーブル8[鋼構造物]</definedName>
    <definedName name="鋼構造物" localSheetId="13">テーブル8[鋼構造物]</definedName>
    <definedName name="鋼構造物" localSheetId="14">テーブル8[鋼構造物]</definedName>
    <definedName name="鋼構造物" localSheetId="15">テーブル8[鋼構造物]</definedName>
    <definedName name="鋼構造物">テーブル8[鋼構造物]</definedName>
    <definedName name="資格" localSheetId="1">テーブル25[資格]</definedName>
    <definedName name="資格" localSheetId="2">テーブル25[資格]</definedName>
    <definedName name="資格" localSheetId="3">テーブル25[資格]</definedName>
    <definedName name="資格" localSheetId="4">テーブル25[資格]</definedName>
    <definedName name="資格" localSheetId="5">テーブル25[資格]</definedName>
    <definedName name="資格" localSheetId="6">テーブル25[資格]</definedName>
    <definedName name="資格" localSheetId="16">テーブル25[資格]</definedName>
    <definedName name="資格" localSheetId="17">テーブル25[資格]</definedName>
    <definedName name="資格" localSheetId="18">テーブル25[資格]</definedName>
    <definedName name="資格" localSheetId="19">テーブル25[資格]</definedName>
    <definedName name="資格" localSheetId="20">テーブル25[資格]</definedName>
    <definedName name="資格" localSheetId="21">テーブル25[資格]</definedName>
    <definedName name="資格" localSheetId="22">テーブル25[資格]</definedName>
    <definedName name="資格" localSheetId="23">テーブル25[資格]</definedName>
    <definedName name="資格" localSheetId="24">テーブル25[資格]</definedName>
    <definedName name="資格" localSheetId="25">テーブル25[資格]</definedName>
    <definedName name="資格" localSheetId="8">テーブル25[資格]</definedName>
    <definedName name="資格" localSheetId="26">テーブル25[資格]</definedName>
    <definedName name="資格" localSheetId="9">テーブル25[資格]</definedName>
    <definedName name="資格" localSheetId="10">テーブル25[資格]</definedName>
    <definedName name="資格" localSheetId="11">テーブル25[資格]</definedName>
    <definedName name="資格" localSheetId="12">テーブル25[資格]</definedName>
    <definedName name="資格" localSheetId="13">テーブル25[資格]</definedName>
    <definedName name="資格" localSheetId="14">テーブル25[資格]</definedName>
    <definedName name="資格" localSheetId="15">テーブル25[資格]</definedName>
    <definedName name="資格">テーブル25[資格]</definedName>
    <definedName name="消防施設" localSheetId="1">テーブル20[消防施設]</definedName>
    <definedName name="消防施設" localSheetId="2">テーブル20[消防施設]</definedName>
    <definedName name="消防施設" localSheetId="3">テーブル20[消防施設]</definedName>
    <definedName name="消防施設" localSheetId="4">テーブル20[消防施設]</definedName>
    <definedName name="消防施設" localSheetId="5">テーブル20[消防施設]</definedName>
    <definedName name="消防施設" localSheetId="6">テーブル20[消防施設]</definedName>
    <definedName name="消防施設" localSheetId="16">テーブル20[消防施設]</definedName>
    <definedName name="消防施設" localSheetId="17">テーブル20[消防施設]</definedName>
    <definedName name="消防施設" localSheetId="18">テーブル20[消防施設]</definedName>
    <definedName name="消防施設" localSheetId="19">テーブル20[消防施設]</definedName>
    <definedName name="消防施設" localSheetId="20">テーブル20[消防施設]</definedName>
    <definedName name="消防施設" localSheetId="21">テーブル20[消防施設]</definedName>
    <definedName name="消防施設" localSheetId="22">テーブル20[消防施設]</definedName>
    <definedName name="消防施設" localSheetId="23">テーブル20[消防施設]</definedName>
    <definedName name="消防施設" localSheetId="24">テーブル20[消防施設]</definedName>
    <definedName name="消防施設" localSheetId="25">テーブル20[消防施設]</definedName>
    <definedName name="消防施設" localSheetId="8">テーブル20[消防施設]</definedName>
    <definedName name="消防施設" localSheetId="26">テーブル20[消防施設]</definedName>
    <definedName name="消防施設" localSheetId="9">テーブル20[消防施設]</definedName>
    <definedName name="消防施設" localSheetId="10">テーブル20[消防施設]</definedName>
    <definedName name="消防施設" localSheetId="11">テーブル20[消防施設]</definedName>
    <definedName name="消防施設" localSheetId="12">テーブル20[消防施設]</definedName>
    <definedName name="消防施設" localSheetId="13">テーブル20[消防施設]</definedName>
    <definedName name="消防施設" localSheetId="14">テーブル20[消防施設]</definedName>
    <definedName name="消防施設" localSheetId="15">テーブル20[消防施設]</definedName>
    <definedName name="消防施設">テーブル20[消防施設]</definedName>
    <definedName name="申請業種">'※資格一覧（閲覧のみ）'!$H$1:$Z$1</definedName>
    <definedName name="水道施設" localSheetId="1">テーブル19[水道施設]</definedName>
    <definedName name="水道施設" localSheetId="2">テーブル19[水道施設]</definedName>
    <definedName name="水道施設" localSheetId="3">テーブル19[水道施設]</definedName>
    <definedName name="水道施設" localSheetId="4">テーブル19[水道施設]</definedName>
    <definedName name="水道施設" localSheetId="5">テーブル19[水道施設]</definedName>
    <definedName name="水道施設" localSheetId="6">テーブル19[水道施設]</definedName>
    <definedName name="水道施設" localSheetId="16">テーブル19[水道施設]</definedName>
    <definedName name="水道施設" localSheetId="17">テーブル19[水道施設]</definedName>
    <definedName name="水道施設" localSheetId="18">テーブル19[水道施設]</definedName>
    <definedName name="水道施設" localSheetId="19">テーブル19[水道施設]</definedName>
    <definedName name="水道施設" localSheetId="20">テーブル19[水道施設]</definedName>
    <definedName name="水道施設" localSheetId="21">テーブル19[水道施設]</definedName>
    <definedName name="水道施設" localSheetId="22">テーブル19[水道施設]</definedName>
    <definedName name="水道施設" localSheetId="23">テーブル19[水道施設]</definedName>
    <definedName name="水道施設" localSheetId="24">テーブル19[水道施設]</definedName>
    <definedName name="水道施設" localSheetId="25">テーブル19[水道施設]</definedName>
    <definedName name="水道施設" localSheetId="8">テーブル19[水道施設]</definedName>
    <definedName name="水道施設" localSheetId="26">テーブル19[水道施設]</definedName>
    <definedName name="水道施設" localSheetId="9">テーブル19[水道施設]</definedName>
    <definedName name="水道施設" localSheetId="10">テーブル19[水道施設]</definedName>
    <definedName name="水道施設" localSheetId="11">テーブル19[水道施設]</definedName>
    <definedName name="水道施設" localSheetId="12">テーブル19[水道施設]</definedName>
    <definedName name="水道施設" localSheetId="13">テーブル19[水道施設]</definedName>
    <definedName name="水道施設" localSheetId="14">テーブル19[水道施設]</definedName>
    <definedName name="水道施設" localSheetId="15">テーブル19[水道施設]</definedName>
    <definedName name="水道施設">テーブル19[水道施設]</definedName>
    <definedName name="清掃施設" localSheetId="1">テーブル21[清掃施設]</definedName>
    <definedName name="清掃施設" localSheetId="2">テーブル21[清掃施設]</definedName>
    <definedName name="清掃施設" localSheetId="3">テーブル21[清掃施設]</definedName>
    <definedName name="清掃施設" localSheetId="4">テーブル21[清掃施設]</definedName>
    <definedName name="清掃施設" localSheetId="5">テーブル21[清掃施設]</definedName>
    <definedName name="清掃施設" localSheetId="6">テーブル21[清掃施設]</definedName>
    <definedName name="清掃施設" localSheetId="16">テーブル21[清掃施設]</definedName>
    <definedName name="清掃施設" localSheetId="17">テーブル21[清掃施設]</definedName>
    <definedName name="清掃施設" localSheetId="18">テーブル21[清掃施設]</definedName>
    <definedName name="清掃施設" localSheetId="19">テーブル21[清掃施設]</definedName>
    <definedName name="清掃施設" localSheetId="20">テーブル21[清掃施設]</definedName>
    <definedName name="清掃施設" localSheetId="21">テーブル21[清掃施設]</definedName>
    <definedName name="清掃施設" localSheetId="22">テーブル21[清掃施設]</definedName>
    <definedName name="清掃施設" localSheetId="23">テーブル21[清掃施設]</definedName>
    <definedName name="清掃施設" localSheetId="24">テーブル21[清掃施設]</definedName>
    <definedName name="清掃施設" localSheetId="25">テーブル21[清掃施設]</definedName>
    <definedName name="清掃施設" localSheetId="8">テーブル21[清掃施設]</definedName>
    <definedName name="清掃施設" localSheetId="26">テーブル21[清掃施設]</definedName>
    <definedName name="清掃施設" localSheetId="9">テーブル21[清掃施設]</definedName>
    <definedName name="清掃施設" localSheetId="10">テーブル21[清掃施設]</definedName>
    <definedName name="清掃施設" localSheetId="11">テーブル21[清掃施設]</definedName>
    <definedName name="清掃施設" localSheetId="12">テーブル21[清掃施設]</definedName>
    <definedName name="清掃施設" localSheetId="13">テーブル21[清掃施設]</definedName>
    <definedName name="清掃施設" localSheetId="14">テーブル21[清掃施設]</definedName>
    <definedName name="清掃施設" localSheetId="15">テーブル21[清掃施設]</definedName>
    <definedName name="清掃施設">テーブル21[清掃施設]</definedName>
    <definedName name="造園" localSheetId="1">テーブル17[造園]</definedName>
    <definedName name="造園" localSheetId="2">テーブル17[造園]</definedName>
    <definedName name="造園" localSheetId="3">テーブル17[造園]</definedName>
    <definedName name="造園" localSheetId="4">テーブル17[造園]</definedName>
    <definedName name="造園" localSheetId="5">テーブル17[造園]</definedName>
    <definedName name="造園" localSheetId="6">テーブル17[造園]</definedName>
    <definedName name="造園" localSheetId="16">テーブル17[造園]</definedName>
    <definedName name="造園" localSheetId="17">テーブル17[造園]</definedName>
    <definedName name="造園" localSheetId="18">テーブル17[造園]</definedName>
    <definedName name="造園" localSheetId="19">テーブル17[造園]</definedName>
    <definedName name="造園" localSheetId="20">テーブル17[造園]</definedName>
    <definedName name="造園" localSheetId="21">テーブル17[造園]</definedName>
    <definedName name="造園" localSheetId="22">テーブル17[造園]</definedName>
    <definedName name="造園" localSheetId="23">テーブル17[造園]</definedName>
    <definedName name="造園" localSheetId="24">テーブル17[造園]</definedName>
    <definedName name="造園" localSheetId="25">テーブル17[造園]</definedName>
    <definedName name="造園" localSheetId="8">テーブル17[造園]</definedName>
    <definedName name="造園" localSheetId="26">テーブル17[造園]</definedName>
    <definedName name="造園" localSheetId="9">テーブル17[造園]</definedName>
    <definedName name="造園" localSheetId="10">テーブル17[造園]</definedName>
    <definedName name="造園" localSheetId="11">テーブル17[造園]</definedName>
    <definedName name="造園" localSheetId="12">テーブル17[造園]</definedName>
    <definedName name="造園" localSheetId="13">テーブル17[造園]</definedName>
    <definedName name="造園" localSheetId="14">テーブル17[造園]</definedName>
    <definedName name="造園" localSheetId="15">テーブル17[造園]</definedName>
    <definedName name="造園">テーブル17[造園]</definedName>
    <definedName name="電気" localSheetId="1">テーブル5[電気]</definedName>
    <definedName name="電気" localSheetId="2">テーブル5[電気]</definedName>
    <definedName name="電気" localSheetId="3">テーブル5[電気]</definedName>
    <definedName name="電気" localSheetId="4">テーブル5[電気]</definedName>
    <definedName name="電気" localSheetId="5">テーブル5[電気]</definedName>
    <definedName name="電気" localSheetId="6">テーブル5[電気]</definedName>
    <definedName name="電気" localSheetId="16">テーブル5[電気]</definedName>
    <definedName name="電気" localSheetId="17">テーブル5[電気]</definedName>
    <definedName name="電気" localSheetId="18">テーブル5[電気]</definedName>
    <definedName name="電気" localSheetId="19">テーブル5[電気]</definedName>
    <definedName name="電気" localSheetId="20">テーブル5[電気]</definedName>
    <definedName name="電気" localSheetId="21">テーブル5[電気]</definedName>
    <definedName name="電気" localSheetId="22">テーブル5[電気]</definedName>
    <definedName name="電気" localSheetId="23">テーブル5[電気]</definedName>
    <definedName name="電気" localSheetId="24">テーブル5[電気]</definedName>
    <definedName name="電気" localSheetId="25">テーブル5[電気]</definedName>
    <definedName name="電気" localSheetId="8">テーブル5[電気]</definedName>
    <definedName name="電気" localSheetId="26">テーブル5[電気]</definedName>
    <definedName name="電気" localSheetId="9">テーブル5[電気]</definedName>
    <definedName name="電気" localSheetId="10">テーブル5[電気]</definedName>
    <definedName name="電気" localSheetId="11">テーブル5[電気]</definedName>
    <definedName name="電気" localSheetId="12">テーブル5[電気]</definedName>
    <definedName name="電気" localSheetId="13">テーブル5[電気]</definedName>
    <definedName name="電気" localSheetId="14">テーブル5[電気]</definedName>
    <definedName name="電気" localSheetId="15">テーブル5[電気]</definedName>
    <definedName name="電気">テーブル5[電気]</definedName>
    <definedName name="電気通信" localSheetId="1">テーブル24[電気通信]</definedName>
    <definedName name="電気通信" localSheetId="2">テーブル24[電気通信]</definedName>
    <definedName name="電気通信" localSheetId="3">テーブル24[電気通信]</definedName>
    <definedName name="電気通信" localSheetId="4">テーブル24[電気通信]</definedName>
    <definedName name="電気通信" localSheetId="5">テーブル24[電気通信]</definedName>
    <definedName name="電気通信" localSheetId="6">テーブル24[電気通信]</definedName>
    <definedName name="電気通信" localSheetId="16">テーブル24[電気通信]</definedName>
    <definedName name="電気通信" localSheetId="17">テーブル24[電気通信]</definedName>
    <definedName name="電気通信" localSheetId="18">テーブル24[電気通信]</definedName>
    <definedName name="電気通信" localSheetId="19">テーブル24[電気通信]</definedName>
    <definedName name="電気通信" localSheetId="20">テーブル24[電気通信]</definedName>
    <definedName name="電気通信" localSheetId="21">テーブル24[電気通信]</definedName>
    <definedName name="電気通信" localSheetId="22">テーブル24[電気通信]</definedName>
    <definedName name="電気通信" localSheetId="23">テーブル24[電気通信]</definedName>
    <definedName name="電気通信" localSheetId="24">テーブル24[電気通信]</definedName>
    <definedName name="電気通信" localSheetId="25">テーブル24[電気通信]</definedName>
    <definedName name="電気通信" localSheetId="8">テーブル24[電気通信]</definedName>
    <definedName name="電気通信" localSheetId="26">テーブル24[電気通信]</definedName>
    <definedName name="電気通信" localSheetId="9">テーブル24[電気通信]</definedName>
    <definedName name="電気通信" localSheetId="10">テーブル24[電気通信]</definedName>
    <definedName name="電気通信" localSheetId="11">テーブル24[電気通信]</definedName>
    <definedName name="電気通信" localSheetId="12">テーブル24[電気通信]</definedName>
    <definedName name="電気通信" localSheetId="13">テーブル24[電気通信]</definedName>
    <definedName name="電気通信" localSheetId="14">テーブル24[電気通信]</definedName>
    <definedName name="電気通信" localSheetId="15">テーブル24[電気通信]</definedName>
    <definedName name="電気通信">テーブル24[電気通信]</definedName>
    <definedName name="塗装" localSheetId="1">テーブル11[塗装]</definedName>
    <definedName name="塗装" localSheetId="2">テーブル11[塗装]</definedName>
    <definedName name="塗装" localSheetId="3">テーブル11[塗装]</definedName>
    <definedName name="塗装" localSheetId="4">テーブル11[塗装]</definedName>
    <definedName name="塗装" localSheetId="5">テーブル11[塗装]</definedName>
    <definedName name="塗装" localSheetId="6">テーブル11[塗装]</definedName>
    <definedName name="塗装" localSheetId="16">テーブル11[塗装]</definedName>
    <definedName name="塗装" localSheetId="17">テーブル11[塗装]</definedName>
    <definedName name="塗装" localSheetId="18">テーブル11[塗装]</definedName>
    <definedName name="塗装" localSheetId="19">テーブル11[塗装]</definedName>
    <definedName name="塗装" localSheetId="20">テーブル11[塗装]</definedName>
    <definedName name="塗装" localSheetId="21">テーブル11[塗装]</definedName>
    <definedName name="塗装" localSheetId="22">テーブル11[塗装]</definedName>
    <definedName name="塗装" localSheetId="23">テーブル11[塗装]</definedName>
    <definedName name="塗装" localSheetId="24">テーブル11[塗装]</definedName>
    <definedName name="塗装" localSheetId="25">テーブル11[塗装]</definedName>
    <definedName name="塗装" localSheetId="8">テーブル11[塗装]</definedName>
    <definedName name="塗装" localSheetId="26">テーブル11[塗装]</definedName>
    <definedName name="塗装" localSheetId="9">テーブル11[塗装]</definedName>
    <definedName name="塗装" localSheetId="10">テーブル11[塗装]</definedName>
    <definedName name="塗装" localSheetId="11">テーブル11[塗装]</definedName>
    <definedName name="塗装" localSheetId="12">テーブル11[塗装]</definedName>
    <definedName name="塗装" localSheetId="13">テーブル11[塗装]</definedName>
    <definedName name="塗装" localSheetId="14">テーブル11[塗装]</definedName>
    <definedName name="塗装" localSheetId="15">テーブル11[塗装]</definedName>
    <definedName name="塗装">テーブル11[塗装]</definedName>
    <definedName name="土木" localSheetId="1">#REF!</definedName>
    <definedName name="土木" localSheetId="2">#REF!</definedName>
    <definedName name="土木" localSheetId="3">#REF!</definedName>
    <definedName name="土木" localSheetId="4">#REF!</definedName>
    <definedName name="土木" localSheetId="5">#REF!</definedName>
    <definedName name="土木" localSheetId="6">#REF!</definedName>
    <definedName name="土木" localSheetId="16">#REF!</definedName>
    <definedName name="土木" localSheetId="17">#REF!</definedName>
    <definedName name="土木" localSheetId="18">#REF!</definedName>
    <definedName name="土木" localSheetId="19">#REF!</definedName>
    <definedName name="土木" localSheetId="20">#REF!</definedName>
    <definedName name="土木" localSheetId="21">#REF!</definedName>
    <definedName name="土木" localSheetId="22">#REF!</definedName>
    <definedName name="土木" localSheetId="23">#REF!</definedName>
    <definedName name="土木" localSheetId="24">#REF!</definedName>
    <definedName name="土木" localSheetId="25">#REF!</definedName>
    <definedName name="土木" localSheetId="8">#REF!</definedName>
    <definedName name="土木" localSheetId="26">#REF!</definedName>
    <definedName name="土木" localSheetId="9">#REF!</definedName>
    <definedName name="土木" localSheetId="10">#REF!</definedName>
    <definedName name="土木" localSheetId="11">#REF!</definedName>
    <definedName name="土木" localSheetId="12">#REF!</definedName>
    <definedName name="土木" localSheetId="13">#REF!</definedName>
    <definedName name="土木" localSheetId="14">#REF!</definedName>
    <definedName name="土木" localSheetId="15">#REF!</definedName>
    <definedName name="土木">#REF!</definedName>
    <definedName name="土木一式" localSheetId="1">テーブル3[土木一式]</definedName>
    <definedName name="土木一式" localSheetId="2">テーブル3[土木一式]</definedName>
    <definedName name="土木一式" localSheetId="3">テーブル3[土木一式]</definedName>
    <definedName name="土木一式" localSheetId="4">テーブル3[土木一式]</definedName>
    <definedName name="土木一式" localSheetId="5">テーブル3[土木一式]</definedName>
    <definedName name="土木一式" localSheetId="6">テーブル3[土木一式]</definedName>
    <definedName name="土木一式" localSheetId="16">テーブル3[土木一式]</definedName>
    <definedName name="土木一式" localSheetId="17">テーブル3[土木一式]</definedName>
    <definedName name="土木一式" localSheetId="18">テーブル3[土木一式]</definedName>
    <definedName name="土木一式" localSheetId="19">テーブル3[土木一式]</definedName>
    <definedName name="土木一式" localSheetId="20">テーブル3[土木一式]</definedName>
    <definedName name="土木一式" localSheetId="21">テーブル3[土木一式]</definedName>
    <definedName name="土木一式" localSheetId="22">テーブル3[土木一式]</definedName>
    <definedName name="土木一式" localSheetId="23">テーブル3[土木一式]</definedName>
    <definedName name="土木一式" localSheetId="24">テーブル3[土木一式]</definedName>
    <definedName name="土木一式" localSheetId="25">テーブル3[土木一式]</definedName>
    <definedName name="土木一式" localSheetId="8">テーブル3[土木一式]</definedName>
    <definedName name="土木一式" localSheetId="26">テーブル3[土木一式]</definedName>
    <definedName name="土木一式" localSheetId="9">テーブル3[土木一式]</definedName>
    <definedName name="土木一式" localSheetId="10">テーブル3[土木一式]</definedName>
    <definedName name="土木一式" localSheetId="11">テーブル3[土木一式]</definedName>
    <definedName name="土木一式" localSheetId="12">テーブル3[土木一式]</definedName>
    <definedName name="土木一式" localSheetId="13">テーブル3[土木一式]</definedName>
    <definedName name="土木一式" localSheetId="14">テーブル3[土木一式]</definedName>
    <definedName name="土木一式" localSheetId="15">テーブル3[土木一式]</definedName>
    <definedName name="土木一式">テーブル3[土木一式]</definedName>
    <definedName name="内装仕上" localSheetId="1">テーブル12[内装仕上]</definedName>
    <definedName name="内装仕上" localSheetId="2">テーブル12[内装仕上]</definedName>
    <definedName name="内装仕上" localSheetId="3">テーブル12[内装仕上]</definedName>
    <definedName name="内装仕上" localSheetId="4">テーブル12[内装仕上]</definedName>
    <definedName name="内装仕上" localSheetId="5">テーブル12[内装仕上]</definedName>
    <definedName name="内装仕上" localSheetId="6">テーブル12[内装仕上]</definedName>
    <definedName name="内装仕上" localSheetId="16">テーブル12[内装仕上]</definedName>
    <definedName name="内装仕上" localSheetId="17">テーブル12[内装仕上]</definedName>
    <definedName name="内装仕上" localSheetId="18">テーブル12[内装仕上]</definedName>
    <definedName name="内装仕上" localSheetId="19">テーブル12[内装仕上]</definedName>
    <definedName name="内装仕上" localSheetId="20">テーブル12[内装仕上]</definedName>
    <definedName name="内装仕上" localSheetId="21">テーブル12[内装仕上]</definedName>
    <definedName name="内装仕上" localSheetId="22">テーブル12[内装仕上]</definedName>
    <definedName name="内装仕上" localSheetId="23">テーブル12[内装仕上]</definedName>
    <definedName name="内装仕上" localSheetId="24">テーブル12[内装仕上]</definedName>
    <definedName name="内装仕上" localSheetId="25">テーブル12[内装仕上]</definedName>
    <definedName name="内装仕上" localSheetId="8">テーブル12[内装仕上]</definedName>
    <definedName name="内装仕上" localSheetId="26">テーブル12[内装仕上]</definedName>
    <definedName name="内装仕上" localSheetId="9">テーブル12[内装仕上]</definedName>
    <definedName name="内装仕上" localSheetId="10">テーブル12[内装仕上]</definedName>
    <definedName name="内装仕上" localSheetId="11">テーブル12[内装仕上]</definedName>
    <definedName name="内装仕上" localSheetId="12">テーブル12[内装仕上]</definedName>
    <definedName name="内装仕上" localSheetId="13">テーブル12[内装仕上]</definedName>
    <definedName name="内装仕上" localSheetId="14">テーブル12[内装仕上]</definedName>
    <definedName name="内装仕上" localSheetId="15">テーブル12[内装仕上]</definedName>
    <definedName name="内装仕上">テーブル12[内装仕上]</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 i="72" l="1"/>
  <c r="U37" i="72"/>
  <c r="A36" i="72"/>
  <c r="U34" i="72"/>
  <c r="S27" i="72"/>
  <c r="S25" i="72"/>
  <c r="S23" i="72"/>
  <c r="S21" i="72"/>
  <c r="S19" i="72"/>
  <c r="S17" i="72"/>
  <c r="A16" i="72"/>
  <c r="T4" i="72"/>
  <c r="W3" i="72"/>
  <c r="V1" i="72"/>
  <c r="E143" i="17" l="1"/>
  <c r="E108" i="17"/>
  <c r="E73" i="17"/>
  <c r="E3" i="17"/>
  <c r="G149" i="17"/>
  <c r="E149" i="17"/>
  <c r="E146" i="17"/>
  <c r="G114" i="17"/>
  <c r="E114" i="17"/>
  <c r="E111" i="17"/>
  <c r="E41" i="17"/>
  <c r="E6" i="17"/>
  <c r="E38" i="17"/>
  <c r="A36" i="17"/>
  <c r="E44" i="17"/>
  <c r="G44" i="17"/>
  <c r="G79" i="17"/>
  <c r="E79" i="17"/>
  <c r="E76" i="17"/>
  <c r="A141" i="17" l="1"/>
  <c r="A106" i="17"/>
  <c r="A71" i="17"/>
  <c r="A28" i="70" l="1"/>
  <c r="A28" i="69"/>
  <c r="A28" i="68"/>
  <c r="A28" i="67"/>
  <c r="A28" i="66"/>
  <c r="A28" i="65"/>
  <c r="A28" i="64"/>
  <c r="A28" i="63"/>
  <c r="A28" i="62"/>
  <c r="A28" i="61"/>
  <c r="A28" i="60"/>
  <c r="A28" i="59"/>
  <c r="A28" i="58"/>
  <c r="A28" i="57"/>
  <c r="A28" i="56"/>
  <c r="A28" i="55"/>
  <c r="A28" i="54"/>
  <c r="A28" i="53"/>
  <c r="A28" i="52"/>
  <c r="A28" i="9"/>
  <c r="B3" i="9"/>
  <c r="A36" i="51"/>
  <c r="A36" i="50"/>
  <c r="A36" i="49"/>
  <c r="A36" i="48"/>
  <c r="A36" i="47"/>
  <c r="B3" i="70" l="1"/>
  <c r="B3" i="69"/>
  <c r="B3" i="68"/>
  <c r="B3" i="67"/>
  <c r="B3" i="66"/>
  <c r="L31" i="70"/>
  <c r="L28" i="70"/>
  <c r="I18" i="70"/>
  <c r="A16" i="70"/>
  <c r="N3" i="70"/>
  <c r="K4" i="70"/>
  <c r="M1" i="70"/>
  <c r="L31" i="69"/>
  <c r="L28" i="69"/>
  <c r="I18" i="69"/>
  <c r="A16" i="69"/>
  <c r="N3" i="69"/>
  <c r="K4" i="69"/>
  <c r="M1" i="69"/>
  <c r="L31" i="68"/>
  <c r="L28" i="68"/>
  <c r="I18" i="68"/>
  <c r="A16" i="68"/>
  <c r="N3" i="68"/>
  <c r="K4" i="68"/>
  <c r="M1" i="68"/>
  <c r="L31" i="67"/>
  <c r="L28" i="67"/>
  <c r="I18" i="67"/>
  <c r="A16" i="67"/>
  <c r="N3" i="67"/>
  <c r="K4" i="67"/>
  <c r="M1" i="67"/>
  <c r="L31" i="66"/>
  <c r="L28" i="66"/>
  <c r="I18" i="66"/>
  <c r="A16" i="66"/>
  <c r="N3" i="66"/>
  <c r="K4" i="66"/>
  <c r="M1" i="66"/>
  <c r="B3" i="65"/>
  <c r="B3" i="64"/>
  <c r="B3" i="63"/>
  <c r="B3" i="62"/>
  <c r="B3" i="61"/>
  <c r="L31" i="65"/>
  <c r="L28" i="65"/>
  <c r="I18" i="65"/>
  <c r="A16" i="65"/>
  <c r="N3" i="65"/>
  <c r="K4" i="65"/>
  <c r="M1" i="65"/>
  <c r="L31" i="64"/>
  <c r="L28" i="64"/>
  <c r="I18" i="64"/>
  <c r="A16" i="64"/>
  <c r="N3" i="64"/>
  <c r="K4" i="64"/>
  <c r="M1" i="64"/>
  <c r="L31" i="63"/>
  <c r="L28" i="63"/>
  <c r="I18" i="63"/>
  <c r="A16" i="63"/>
  <c r="N3" i="63"/>
  <c r="K4" i="63"/>
  <c r="M1" i="63"/>
  <c r="L31" i="62"/>
  <c r="L28" i="62"/>
  <c r="I18" i="62"/>
  <c r="A16" i="62"/>
  <c r="N3" i="62"/>
  <c r="K4" i="62"/>
  <c r="M1" i="62"/>
  <c r="L31" i="61"/>
  <c r="L28" i="61"/>
  <c r="I18" i="61"/>
  <c r="A16" i="61"/>
  <c r="N3" i="61"/>
  <c r="K4" i="61"/>
  <c r="M1" i="61"/>
  <c r="B3" i="60" l="1"/>
  <c r="B3" i="59"/>
  <c r="B3" i="58"/>
  <c r="B3" i="57"/>
  <c r="B3" i="56"/>
  <c r="B3" i="55"/>
  <c r="B3" i="54"/>
  <c r="B3" i="53"/>
  <c r="B3" i="52"/>
  <c r="L31" i="60"/>
  <c r="L28" i="60"/>
  <c r="I18" i="60"/>
  <c r="A16" i="60"/>
  <c r="N3" i="60"/>
  <c r="K4" i="60"/>
  <c r="M1" i="60"/>
  <c r="L31" i="59"/>
  <c r="L28" i="59"/>
  <c r="I18" i="59"/>
  <c r="A16" i="59"/>
  <c r="N3" i="59"/>
  <c r="K4" i="59"/>
  <c r="M1" i="59"/>
  <c r="L31" i="58"/>
  <c r="L28" i="58"/>
  <c r="I18" i="58"/>
  <c r="A16" i="58"/>
  <c r="N3" i="58"/>
  <c r="K4" i="58"/>
  <c r="M1" i="58"/>
  <c r="L31" i="57"/>
  <c r="L28" i="57"/>
  <c r="I18" i="57"/>
  <c r="A16" i="57"/>
  <c r="N3" i="57"/>
  <c r="K4" i="57"/>
  <c r="M1" i="57"/>
  <c r="L31" i="56"/>
  <c r="L28" i="56"/>
  <c r="I18" i="56"/>
  <c r="A16" i="56"/>
  <c r="N3" i="56"/>
  <c r="K4" i="56"/>
  <c r="M1" i="56"/>
  <c r="L31" i="55"/>
  <c r="L28" i="55"/>
  <c r="I18" i="55"/>
  <c r="A16" i="55"/>
  <c r="N3" i="55"/>
  <c r="K4" i="55"/>
  <c r="M1" i="55"/>
  <c r="L31" i="54"/>
  <c r="L28" i="54"/>
  <c r="I18" i="54"/>
  <c r="A16" i="54"/>
  <c r="N3" i="54"/>
  <c r="K4" i="54"/>
  <c r="M1" i="54"/>
  <c r="L31" i="53"/>
  <c r="L28" i="53"/>
  <c r="I18" i="53"/>
  <c r="A16" i="53"/>
  <c r="N3" i="53"/>
  <c r="K4" i="53"/>
  <c r="M1" i="53"/>
  <c r="L31" i="52"/>
  <c r="L28" i="52"/>
  <c r="I18" i="52"/>
  <c r="A16" i="52"/>
  <c r="N3" i="52"/>
  <c r="K4" i="52"/>
  <c r="M1" i="52"/>
  <c r="M1" i="9"/>
  <c r="V1" i="51"/>
  <c r="C2" i="51"/>
  <c r="C2" i="50"/>
  <c r="C2" i="49"/>
  <c r="C2" i="48"/>
  <c r="C2" i="47"/>
  <c r="U37" i="51"/>
  <c r="U34" i="51"/>
  <c r="S27" i="51"/>
  <c r="S25" i="51"/>
  <c r="S23" i="51"/>
  <c r="S21" i="51"/>
  <c r="S19" i="51"/>
  <c r="S17" i="51"/>
  <c r="A16" i="51"/>
  <c r="W3" i="51"/>
  <c r="T4" i="51"/>
  <c r="U37" i="50"/>
  <c r="U34" i="50"/>
  <c r="S27" i="50"/>
  <c r="S25" i="50"/>
  <c r="S23" i="50"/>
  <c r="S21" i="50"/>
  <c r="S19" i="50"/>
  <c r="S17" i="50"/>
  <c r="A16" i="50"/>
  <c r="W3" i="50"/>
  <c r="T4" i="50"/>
  <c r="V1" i="50"/>
  <c r="U37" i="49"/>
  <c r="U34" i="49"/>
  <c r="S27" i="49"/>
  <c r="S25" i="49"/>
  <c r="S23" i="49"/>
  <c r="S21" i="49"/>
  <c r="S19" i="49"/>
  <c r="S17" i="49"/>
  <c r="A16" i="49"/>
  <c r="W3" i="49"/>
  <c r="T4" i="49"/>
  <c r="V1" i="49"/>
  <c r="U37" i="48"/>
  <c r="U34" i="48"/>
  <c r="S27" i="48"/>
  <c r="S25" i="48"/>
  <c r="S23" i="48"/>
  <c r="S21" i="48"/>
  <c r="S19" i="48"/>
  <c r="S17" i="48"/>
  <c r="A16" i="48"/>
  <c r="W3" i="48"/>
  <c r="T4" i="48"/>
  <c r="V1" i="48"/>
  <c r="U37" i="47"/>
  <c r="U34" i="47"/>
  <c r="S27" i="47"/>
  <c r="S25" i="47"/>
  <c r="S23" i="47"/>
  <c r="S21" i="47"/>
  <c r="S19" i="47"/>
  <c r="S17" i="47"/>
  <c r="A16" i="47"/>
  <c r="W3" i="47"/>
  <c r="T4" i="47"/>
  <c r="V1" i="47"/>
  <c r="M34" i="4" l="1"/>
  <c r="N3" i="9" l="1"/>
  <c r="M69" i="4" l="1"/>
  <c r="M109" i="4"/>
  <c r="A34" i="4" l="1"/>
  <c r="D22" i="4" l="1"/>
  <c r="E9" i="17" l="1"/>
  <c r="G9" i="17"/>
  <c r="K4" i="9"/>
  <c r="A109" i="4" l="1"/>
  <c r="L28" i="9" l="1"/>
  <c r="L31" i="9" l="1"/>
  <c r="A69" i="4" l="1"/>
  <c r="A16" i="9" l="1"/>
  <c r="D55" i="4" l="1"/>
  <c r="I18" i="9" l="1"/>
  <c r="D23" i="4" l="1"/>
  <c r="B45" i="4"/>
  <c r="B44" i="4"/>
</calcChain>
</file>

<file path=xl/sharedStrings.xml><?xml version="1.0" encoding="utf-8"?>
<sst xmlns="http://schemas.openxmlformats.org/spreadsheetml/2006/main" count="2317" uniqueCount="357">
  <si>
    <t>土木一式</t>
    <rPh sb="0" eb="2">
      <t>ドボク</t>
    </rPh>
    <rPh sb="2" eb="4">
      <t>イッシキ</t>
    </rPh>
    <phoneticPr fontId="1"/>
  </si>
  <si>
    <t>建築一式</t>
    <rPh sb="0" eb="2">
      <t>ケンチク</t>
    </rPh>
    <rPh sb="2" eb="4">
      <t>イッシキ</t>
    </rPh>
    <phoneticPr fontId="1"/>
  </si>
  <si>
    <t>電気</t>
    <rPh sb="0" eb="2">
      <t>デンキ</t>
    </rPh>
    <phoneticPr fontId="1"/>
  </si>
  <si>
    <t>管</t>
    <rPh sb="0" eb="1">
      <t>カン</t>
    </rPh>
    <phoneticPr fontId="1"/>
  </si>
  <si>
    <t>鋼構造物</t>
    <rPh sb="0" eb="3">
      <t>コウコウゾウ</t>
    </rPh>
    <rPh sb="3" eb="4">
      <t>ブツ</t>
    </rPh>
    <phoneticPr fontId="1"/>
  </si>
  <si>
    <t>ほ装</t>
    <rPh sb="1" eb="2">
      <t>ソウ</t>
    </rPh>
    <phoneticPr fontId="1"/>
  </si>
  <si>
    <t>しゅんせつ</t>
    <phoneticPr fontId="1"/>
  </si>
  <si>
    <t>塗装</t>
    <rPh sb="0" eb="2">
      <t>トソウ</t>
    </rPh>
    <phoneticPr fontId="1"/>
  </si>
  <si>
    <t>内装仕上</t>
    <rPh sb="0" eb="2">
      <t>ナイソウ</t>
    </rPh>
    <rPh sb="2" eb="4">
      <t>シア</t>
    </rPh>
    <phoneticPr fontId="1"/>
  </si>
  <si>
    <t>機械器具設置</t>
    <rPh sb="0" eb="2">
      <t>キカイ</t>
    </rPh>
    <rPh sb="2" eb="4">
      <t>キグ</t>
    </rPh>
    <rPh sb="4" eb="6">
      <t>セッチ</t>
    </rPh>
    <phoneticPr fontId="1"/>
  </si>
  <si>
    <t>電気通信</t>
    <rPh sb="0" eb="2">
      <t>デンキ</t>
    </rPh>
    <rPh sb="2" eb="4">
      <t>ツウシン</t>
    </rPh>
    <phoneticPr fontId="1"/>
  </si>
  <si>
    <t>造園</t>
    <rPh sb="0" eb="2">
      <t>ゾウエン</t>
    </rPh>
    <phoneticPr fontId="1"/>
  </si>
  <si>
    <t>建具</t>
    <rPh sb="0" eb="2">
      <t>タテグ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</si>
  <si>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</si>
  <si>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</si>
  <si>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</si>
  <si>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解体</t>
    <rPh sb="0" eb="2">
      <t>カイタイ</t>
    </rPh>
    <phoneticPr fontId="1"/>
  </si>
  <si>
    <t>交通安全施設</t>
    <rPh sb="0" eb="2">
      <t>コウツウ</t>
    </rPh>
    <rPh sb="2" eb="4">
      <t>アンゼン</t>
    </rPh>
    <rPh sb="4" eb="6">
      <t>シセツ</t>
    </rPh>
    <phoneticPr fontId="1"/>
  </si>
  <si>
    <t>１級建設機械施工技士</t>
    <rPh sb="1" eb="2">
      <t>キュウ</t>
    </rPh>
    <rPh sb="2" eb="4">
      <t>ケンセツ</t>
    </rPh>
    <rPh sb="4" eb="6">
      <t>キカイ</t>
    </rPh>
    <rPh sb="6" eb="8">
      <t>セコウ</t>
    </rPh>
    <rPh sb="8" eb="10">
      <t>ギシ</t>
    </rPh>
    <phoneticPr fontId="1"/>
  </si>
  <si>
    <t>技術者氏名</t>
    <rPh sb="0" eb="3">
      <t>ギジュツシャ</t>
    </rPh>
    <phoneticPr fontId="2"/>
  </si>
  <si>
    <t>健康保険等の加入状況</t>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</si>
  <si>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</si>
  <si>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</si>
  <si>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</si>
  <si>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営業所専任</t>
    <rPh sb="0" eb="3">
      <t>エイギョウショ</t>
    </rPh>
    <rPh sb="3" eb="5">
      <t>センニン</t>
    </rPh>
    <phoneticPr fontId="1"/>
  </si>
  <si>
    <t>雇用年月日</t>
    <phoneticPr fontId="1"/>
  </si>
  <si>
    <t>監理
主任
の別</t>
    <rPh sb="0" eb="2">
      <t>カンリ</t>
    </rPh>
    <rPh sb="3" eb="5">
      <t>シュニン</t>
    </rPh>
    <rPh sb="7" eb="8">
      <t>ベツ</t>
    </rPh>
    <phoneticPr fontId="1"/>
  </si>
  <si>
    <t>変更（※記入不要）</t>
    <rPh sb="0" eb="2">
      <t>ヘンコウ</t>
    </rPh>
    <rPh sb="4" eb="6">
      <t>キニュウ</t>
    </rPh>
    <rPh sb="6" eb="8">
      <t>フヨウ</t>
    </rPh>
    <phoneticPr fontId="2"/>
  </si>
  <si>
    <t>代　・　他</t>
    <rPh sb="0" eb="1">
      <t>ダイ</t>
    </rPh>
    <rPh sb="4" eb="5">
      <t>タ</t>
    </rPh>
    <phoneticPr fontId="2"/>
  </si>
  <si>
    <t>〔内－工事〕</t>
    <rPh sb="1" eb="2">
      <t>ナイ</t>
    </rPh>
    <rPh sb="3" eb="5">
      <t>コウジ</t>
    </rPh>
    <phoneticPr fontId="2"/>
  </si>
  <si>
    <t>　泉佐野市長　様</t>
    <phoneticPr fontId="2"/>
  </si>
  <si>
    <t>　泉佐野市、泉佐野市上下水道局、泉佐野市田尻町清掃施設組合及び泉州南消防組合が発注する建設工事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ケンセツ</t>
    </rPh>
    <rPh sb="45" eb="47">
      <t>コウジ</t>
    </rPh>
    <rPh sb="65" eb="67">
      <t>キサイ</t>
    </rPh>
    <rPh sb="70" eb="72">
      <t>ショウチ</t>
    </rPh>
    <rPh sb="89" eb="91">
      <t>セイヤク</t>
    </rPh>
    <rPh sb="96" eb="97">
      <t>ショウ</t>
    </rPh>
    <rPh sb="102" eb="104">
      <t>カヒョウ</t>
    </rPh>
    <rPh sb="105" eb="107">
      <t>キメイ</t>
    </rPh>
    <rPh sb="107" eb="109">
      <t>オウイン</t>
    </rPh>
    <phoneticPr fontId="2"/>
  </si>
  <si>
    <t>※記入不要</t>
    <rPh sb="1" eb="3">
      <t>キニュウ</t>
    </rPh>
    <rPh sb="3" eb="5">
      <t>フヨウ</t>
    </rPh>
    <phoneticPr fontId="2"/>
  </si>
  <si>
    <t>物品</t>
    <rPh sb="0" eb="2">
      <t>ブッピン</t>
    </rPh>
    <phoneticPr fontId="2"/>
  </si>
  <si>
    <t>※</t>
    <phoneticPr fontId="2"/>
  </si>
  <si>
    <t>役務</t>
    <rPh sb="0" eb="2">
      <t>エキム</t>
    </rPh>
    <phoneticPr fontId="2"/>
  </si>
  <si>
    <t>※</t>
    <phoneticPr fontId="2"/>
  </si>
  <si>
    <t>申請業種№</t>
    <rPh sb="0" eb="2">
      <t>シンセイ</t>
    </rPh>
    <rPh sb="2" eb="4">
      <t>ギョウシュ</t>
    </rPh>
    <phoneticPr fontId="2"/>
  </si>
  <si>
    <t>申請業種名</t>
    <rPh sb="0" eb="2">
      <t>シンセイ</t>
    </rPh>
    <rPh sb="2" eb="4">
      <t>ギョウシュ</t>
    </rPh>
    <rPh sb="4" eb="5">
      <t>メイ</t>
    </rPh>
    <phoneticPr fontId="2"/>
  </si>
  <si>
    <t>※</t>
  </si>
  <si>
    <t>第１希望業種</t>
    <rPh sb="0" eb="1">
      <t>ダイ</t>
    </rPh>
    <rPh sb="2" eb="4">
      <t>キボウ</t>
    </rPh>
    <rPh sb="4" eb="6">
      <t>ギョウシュ</t>
    </rPh>
    <phoneticPr fontId="2"/>
  </si>
  <si>
    <t>第２希望業種</t>
    <rPh sb="0" eb="1">
      <t>ダイ</t>
    </rPh>
    <rPh sb="2" eb="4">
      <t>キボウ</t>
    </rPh>
    <rPh sb="4" eb="6">
      <t>ギョウシュ</t>
    </rPh>
    <phoneticPr fontId="2"/>
  </si>
  <si>
    <t>フリガナ</t>
    <phoneticPr fontId="2"/>
  </si>
  <si>
    <t>↓申請者の印鑑登録印を押印</t>
    <rPh sb="1" eb="4">
      <t>シンセイシャ</t>
    </rPh>
    <rPh sb="5" eb="7">
      <t>インカン</t>
    </rPh>
    <rPh sb="7" eb="9">
      <t>トウロク</t>
    </rPh>
    <rPh sb="9" eb="10">
      <t>イン</t>
    </rPh>
    <rPh sb="11" eb="13">
      <t>オウイン</t>
    </rPh>
    <phoneticPr fontId="2"/>
  </si>
  <si>
    <t>申請者の
商号又は名称</t>
    <rPh sb="0" eb="3">
      <t>シンセイシャ</t>
    </rPh>
    <rPh sb="5" eb="7">
      <t>ショウゴウ</t>
    </rPh>
    <rPh sb="7" eb="8">
      <t>マタ</t>
    </rPh>
    <rPh sb="9" eb="11">
      <t>メイショウ</t>
    </rPh>
    <phoneticPr fontId="2"/>
  </si>
  <si>
    <t>所在地</t>
    <rPh sb="0" eb="3">
      <t>ショザイチ</t>
    </rPh>
    <phoneticPr fontId="2"/>
  </si>
  <si>
    <t>〒598－</t>
    <phoneticPr fontId="2"/>
  </si>
  <si>
    <t>泉佐野市</t>
    <rPh sb="0" eb="4">
      <t>イズミサノシ</t>
    </rPh>
    <phoneticPr fontId="2"/>
  </si>
  <si>
    <t>フリガナ</t>
    <phoneticPr fontId="2"/>
  </si>
  <si>
    <t>↓申請者の使用印を押印</t>
    <rPh sb="1" eb="4">
      <t>シンセイシャ</t>
    </rPh>
    <rPh sb="5" eb="7">
      <t>シヨウ</t>
    </rPh>
    <rPh sb="7" eb="8">
      <t>イン</t>
    </rPh>
    <rPh sb="9" eb="11">
      <t>オウイン</t>
    </rPh>
    <phoneticPr fontId="2"/>
  </si>
  <si>
    <t>代表者職氏名</t>
    <rPh sb="0" eb="3">
      <t>ダイヒョウシャ</t>
    </rPh>
    <rPh sb="3" eb="4">
      <t>ショク</t>
    </rPh>
    <rPh sb="4" eb="5">
      <t>シ</t>
    </rPh>
    <rPh sb="5" eb="6">
      <t>メイ</t>
    </rPh>
    <phoneticPr fontId="2"/>
  </si>
  <si>
    <t>役職：</t>
    <rPh sb="0" eb="2">
      <t>ヤクショク</t>
    </rPh>
    <phoneticPr fontId="2"/>
  </si>
  <si>
    <t>氏名：</t>
    <rPh sb="0" eb="1">
      <t>シ</t>
    </rPh>
    <rPh sb="1" eb="2">
      <t>メイ</t>
    </rPh>
    <phoneticPr fontId="2"/>
  </si>
  <si>
    <t>経営業務管理責任者氏名</t>
    <rPh sb="0" eb="2">
      <t>ケイエイ</t>
    </rPh>
    <rPh sb="2" eb="4">
      <t>ギョウム</t>
    </rPh>
    <rPh sb="4" eb="6">
      <t>カンリ</t>
    </rPh>
    <rPh sb="6" eb="8">
      <t>セキニン</t>
    </rPh>
    <rPh sb="8" eb="9">
      <t>シャ</t>
    </rPh>
    <rPh sb="9" eb="11">
      <t>シメイ</t>
    </rPh>
    <phoneticPr fontId="2"/>
  </si>
  <si>
    <t>連絡先</t>
    <rPh sb="0" eb="3">
      <t>レンラクサキ</t>
    </rPh>
    <phoneticPr fontId="2"/>
  </si>
  <si>
    <t>電　話</t>
    <rPh sb="0" eb="1">
      <t>デン</t>
    </rPh>
    <rPh sb="2" eb="3">
      <t>ハナシ</t>
    </rPh>
    <phoneticPr fontId="2"/>
  </si>
  <si>
    <t>ＦＡＸ</t>
    <phoneticPr fontId="2"/>
  </si>
  <si>
    <t>e-mail</t>
    <phoneticPr fontId="2"/>
  </si>
  <si>
    <t>【市独自様式２－１】　№２　　</t>
    <rPh sb="1" eb="2">
      <t>シ</t>
    </rPh>
    <rPh sb="2" eb="4">
      <t>ドクジ</t>
    </rPh>
    <rPh sb="4" eb="6">
      <t>ヨウシキ</t>
    </rPh>
    <phoneticPr fontId="2"/>
  </si>
  <si>
    <t>≪許認可・経営状況≫</t>
    <rPh sb="1" eb="4">
      <t>キョニンカ</t>
    </rPh>
    <rPh sb="5" eb="7">
      <t>ケイエイ</t>
    </rPh>
    <rPh sb="7" eb="9">
      <t>ジョウキョウ</t>
    </rPh>
    <phoneticPr fontId="2"/>
  </si>
  <si>
    <t>（注２）№３０「交通安全施設」の申請者は「とび・土工・コンクリート」及び「塗装」の両方の建設業許可並びに経営事項審査総合評定値通知書（経審・Ｐ点必須）が必要。本申請提出分の経審中の両方のＰ点を２段で記入すること。</t>
    <rPh sb="1" eb="2">
      <t>チュウ</t>
    </rPh>
    <rPh sb="8" eb="10">
      <t>コウツウ</t>
    </rPh>
    <rPh sb="10" eb="12">
      <t>アンゼン</t>
    </rPh>
    <rPh sb="12" eb="14">
      <t>シセツ</t>
    </rPh>
    <rPh sb="16" eb="18">
      <t>シンセイ</t>
    </rPh>
    <rPh sb="18" eb="19">
      <t>モノ</t>
    </rPh>
    <rPh sb="24" eb="25">
      <t>ツチ</t>
    </rPh>
    <rPh sb="25" eb="26">
      <t>コウ</t>
    </rPh>
    <rPh sb="34" eb="35">
      <t>オヨ</t>
    </rPh>
    <rPh sb="37" eb="39">
      <t>トソウ</t>
    </rPh>
    <rPh sb="41" eb="43">
      <t>リョウホウ</t>
    </rPh>
    <rPh sb="44" eb="47">
      <t>ケンセツギョウ</t>
    </rPh>
    <rPh sb="47" eb="49">
      <t>キョカ</t>
    </rPh>
    <rPh sb="58" eb="60">
      <t>ソウゴウ</t>
    </rPh>
    <rPh sb="60" eb="62">
      <t>ヒョウテイ</t>
    </rPh>
    <rPh sb="62" eb="63">
      <t>アタイ</t>
    </rPh>
    <rPh sb="67" eb="69">
      <t>ケイシン</t>
    </rPh>
    <rPh sb="71" eb="72">
      <t>テン</t>
    </rPh>
    <rPh sb="72" eb="74">
      <t>ヒッス</t>
    </rPh>
    <rPh sb="76" eb="78">
      <t>ヒツヨウ</t>
    </rPh>
    <rPh sb="79" eb="80">
      <t>ホン</t>
    </rPh>
    <rPh sb="80" eb="82">
      <t>シンセイ</t>
    </rPh>
    <rPh sb="82" eb="84">
      <t>テイシュツ</t>
    </rPh>
    <rPh sb="84" eb="85">
      <t>ブン</t>
    </rPh>
    <rPh sb="88" eb="89">
      <t>チュウ</t>
    </rPh>
    <rPh sb="90" eb="92">
      <t>リョウホウ</t>
    </rPh>
    <rPh sb="97" eb="98">
      <t>ダン</t>
    </rPh>
    <rPh sb="99" eb="101">
      <t>キニュウ</t>
    </rPh>
    <phoneticPr fontId="2"/>
  </si>
  <si>
    <t>申請業種の建設業許可区分・番号</t>
    <rPh sb="0" eb="2">
      <t>シンセイ</t>
    </rPh>
    <rPh sb="2" eb="4">
      <t>ギョウシュ</t>
    </rPh>
    <rPh sb="5" eb="7">
      <t>ケンセツ</t>
    </rPh>
    <rPh sb="7" eb="8">
      <t>ギョウ</t>
    </rPh>
    <rPh sb="8" eb="10">
      <t>キョカ</t>
    </rPh>
    <rPh sb="10" eb="11">
      <t>ク</t>
    </rPh>
    <rPh sb="11" eb="12">
      <t>ブン</t>
    </rPh>
    <rPh sb="13" eb="15">
      <t>バンゴウ</t>
    </rPh>
    <phoneticPr fontId="2"/>
  </si>
  <si>
    <t>営業年数</t>
    <phoneticPr fontId="2"/>
  </si>
  <si>
    <t>本申請提出分の経審審査基準日</t>
    <phoneticPr fontId="2"/>
  </si>
  <si>
    <t>建設業許可年月日</t>
    <rPh sb="0" eb="3">
      <t>ケンセツギョウ</t>
    </rPh>
    <rPh sb="3" eb="5">
      <t>キョカ</t>
    </rPh>
    <rPh sb="5" eb="8">
      <t>ネンガッピ</t>
    </rPh>
    <phoneticPr fontId="2"/>
  </si>
  <si>
    <t>許可区分</t>
    <rPh sb="0" eb="2">
      <t>キョカ</t>
    </rPh>
    <rPh sb="2" eb="4">
      <t>クブン</t>
    </rPh>
    <phoneticPr fontId="2"/>
  </si>
  <si>
    <t>希望業種の総合評定値（Ｐ点）</t>
    <rPh sb="0" eb="2">
      <t>キボウ</t>
    </rPh>
    <rPh sb="2" eb="4">
      <t>ギョウシュ</t>
    </rPh>
    <rPh sb="5" eb="7">
      <t>ソウゴウ</t>
    </rPh>
    <rPh sb="7" eb="9">
      <t>ヒョウテイ</t>
    </rPh>
    <rPh sb="9" eb="10">
      <t>チ</t>
    </rPh>
    <rPh sb="12" eb="13">
      <t>テン</t>
    </rPh>
    <phoneticPr fontId="2"/>
  </si>
  <si>
    <t>第１希望業種</t>
  </si>
  <si>
    <t>第２希望業種</t>
    <phoneticPr fontId="2"/>
  </si>
  <si>
    <t>　①えるぼし認定</t>
    <rPh sb="6" eb="8">
      <t>ニンテイ</t>
    </rPh>
    <phoneticPr fontId="2"/>
  </si>
  <si>
    <t>　④ＩＳＯ9000</t>
    <phoneticPr fontId="2"/>
  </si>
  <si>
    <t>　②くるみん認定</t>
    <rPh sb="6" eb="8">
      <t>ニンテイ</t>
    </rPh>
    <phoneticPr fontId="2"/>
  </si>
  <si>
    <t>　⑤ＩＳＯ14001</t>
    <phoneticPr fontId="2"/>
  </si>
  <si>
    <t>　③ユースエール認定</t>
    <rPh sb="8" eb="10">
      <t>ニンテイ</t>
    </rPh>
    <phoneticPr fontId="2"/>
  </si>
  <si>
    <t>　⑥エコアクション２１</t>
    <phoneticPr fontId="2"/>
  </si>
  <si>
    <t>≪従業員状況≫</t>
    <rPh sb="1" eb="4">
      <t>ジュウギョウイン</t>
    </rPh>
    <rPh sb="4" eb="6">
      <t>ジョウキョウ</t>
    </rPh>
    <phoneticPr fontId="2"/>
  </si>
  <si>
    <t>ア．常勤従業員（代表役員含む）</t>
    <rPh sb="2" eb="4">
      <t>ジョウキン</t>
    </rPh>
    <rPh sb="4" eb="7">
      <t>ジュウギョウイン</t>
    </rPh>
    <rPh sb="8" eb="10">
      <t>ダイヒョウ</t>
    </rPh>
    <rPh sb="10" eb="12">
      <t>ヤクイン</t>
    </rPh>
    <rPh sb="12" eb="13">
      <t>フク</t>
    </rPh>
    <phoneticPr fontId="2"/>
  </si>
  <si>
    <t>イ．アのうち泉佐野市在住者</t>
    <rPh sb="6" eb="10">
      <t>イ</t>
    </rPh>
    <rPh sb="10" eb="13">
      <t>ザイジュウシャ</t>
    </rPh>
    <phoneticPr fontId="2"/>
  </si>
  <si>
    <t>ウ．イ÷ア×100</t>
    <phoneticPr fontId="2"/>
  </si>
  <si>
    <t>発注官公庁名</t>
    <rPh sb="0" eb="2">
      <t>ハッチュウ</t>
    </rPh>
    <rPh sb="2" eb="5">
      <t>カンコウチョウ</t>
    </rPh>
    <rPh sb="5" eb="6">
      <t>メイ</t>
    </rPh>
    <phoneticPr fontId="2"/>
  </si>
  <si>
    <t>契約　　　　　　　　　　　　　　　　　　　　　　　　　　　　　　　　　　　　　　　　　　　　　　　　　　　　　　　　　　　　　　　　　　　　　　　　　　　　　　　　　　　　　　　　　　　　　　年月</t>
    <rPh sb="0" eb="2">
      <t>ケイヤク</t>
    </rPh>
    <rPh sb="96" eb="98">
      <t>ネンゲツ</t>
    </rPh>
    <phoneticPr fontId="2"/>
  </si>
  <si>
    <t>工事名</t>
    <rPh sb="0" eb="3">
      <t>コウジメイ</t>
    </rPh>
    <phoneticPr fontId="2"/>
  </si>
  <si>
    <t>契約金額（税込）</t>
    <rPh sb="0" eb="2">
      <t>ケイヤク</t>
    </rPh>
    <rPh sb="2" eb="4">
      <t>キンガク</t>
    </rPh>
    <rPh sb="5" eb="7">
      <t>ゼイコ</t>
    </rPh>
    <phoneticPr fontId="2"/>
  </si>
  <si>
    <t>営業所専任</t>
    <phoneticPr fontId="2"/>
  </si>
  <si>
    <t>№</t>
  </si>
  <si>
    <t>備考</t>
    <rPh sb="0" eb="2">
      <t>ビコウ</t>
    </rPh>
    <phoneticPr fontId="1"/>
  </si>
  <si>
    <t>【第１希望申請業種】</t>
    <phoneticPr fontId="1"/>
  </si>
  <si>
    <t>【第２希望申請業種】</t>
    <phoneticPr fontId="1"/>
  </si>
  <si>
    <t>とび・土工</t>
    <rPh sb="3" eb="5">
      <t>ドコウ</t>
    </rPh>
    <phoneticPr fontId="1"/>
  </si>
  <si>
    <t>舗装</t>
    <rPh sb="0" eb="2">
      <t>ホソウ</t>
    </rPh>
    <phoneticPr fontId="1"/>
  </si>
  <si>
    <r>
      <t>受付№　　　　　　　　　　　　　　　　　　　　　　　　　　　　　　　　　　　　　　　　　　　　　　　　　　　　　　　　　　　　　　　　　　　　　　　　　　　　　　　　　　　　　　　　　　　　</t>
    </r>
    <r>
      <rPr>
        <sz val="9"/>
        <rFont val="ＭＳ Ｐ明朝"/>
        <family val="1"/>
        <charset val="128"/>
      </rPr>
      <t>（※記入不要）</t>
    </r>
    <rPh sb="0" eb="2">
      <t>ウケツケ</t>
    </rPh>
    <rPh sb="97" eb="99">
      <t>キニュウ</t>
    </rPh>
    <rPh sb="99" eb="101">
      <t>フヨウ</t>
    </rPh>
    <phoneticPr fontId="2"/>
  </si>
  <si>
    <r>
      <rPr>
        <sz val="11"/>
        <rFont val="ＭＳ Ｐ明朝"/>
        <family val="1"/>
        <charset val="128"/>
      </rPr>
      <t>前回受付№</t>
    </r>
    <r>
      <rPr>
        <sz val="10"/>
        <rFont val="ＭＳ Ｐ明朝"/>
        <family val="1"/>
        <charset val="128"/>
      </rPr>
      <t xml:space="preserve">
</t>
    </r>
    <r>
      <rPr>
        <sz val="7"/>
        <rFont val="ＭＳ Ｐ明朝"/>
        <family val="1"/>
        <charset val="128"/>
      </rPr>
      <t>（新規申請者は記入不要）</t>
    </r>
    <rPh sb="0" eb="2">
      <t>ゼンカイ</t>
    </rPh>
    <rPh sb="2" eb="4">
      <t>ウケツ</t>
    </rPh>
    <rPh sb="7" eb="9">
      <t>シンキ</t>
    </rPh>
    <rPh sb="9" eb="12">
      <t>シンセイシャ</t>
    </rPh>
    <rPh sb="13" eb="15">
      <t>キニュウ</t>
    </rPh>
    <rPh sb="15" eb="17">
      <t>フヨウ</t>
    </rPh>
    <phoneticPr fontId="2"/>
  </si>
  <si>
    <r>
      <t xml:space="preserve">履行場所                                            　　　　　　　　　　　　　　　　　　　　　　　　　　　　　　　　　　　　　　　　　　　　　　　　　　　　　　　　　　　　　　　　　　　  </t>
    </r>
    <r>
      <rPr>
        <sz val="9"/>
        <rFont val="ＭＳ Ｐ明朝"/>
        <family val="1"/>
        <charset val="128"/>
      </rPr>
      <t>（市町村名）</t>
    </r>
    <rPh sb="0" eb="2">
      <t>リコウ</t>
    </rPh>
    <rPh sb="2" eb="4">
      <t>バショ</t>
    </rPh>
    <rPh sb="118" eb="121">
      <t>シチョウソン</t>
    </rPh>
    <rPh sb="121" eb="122">
      <t>メイ</t>
    </rPh>
    <phoneticPr fontId="2"/>
  </si>
  <si>
    <r>
      <t>　</t>
    </r>
    <r>
      <rPr>
        <b/>
        <sz val="18"/>
        <rFont val="ＭＳ Ｐ明朝"/>
        <family val="1"/>
        <charset val="128"/>
      </rPr>
      <t>営業所（事務所）専任</t>
    </r>
    <r>
      <rPr>
        <b/>
        <sz val="11"/>
        <rFont val="ＭＳ Ｐ明朝"/>
        <family val="1"/>
        <charset val="128"/>
      </rPr>
      <t>技術者</t>
    </r>
    <rPh sb="1" eb="4">
      <t>エイギョウショ</t>
    </rPh>
    <rPh sb="5" eb="7">
      <t>ジム</t>
    </rPh>
    <rPh sb="7" eb="8">
      <t>ショ</t>
    </rPh>
    <rPh sb="9" eb="11">
      <t>センニン</t>
    </rPh>
    <rPh sb="11" eb="13">
      <t>ギジュツ</t>
    </rPh>
    <rPh sb="13" eb="14">
      <t>モノ</t>
    </rPh>
    <phoneticPr fontId="2"/>
  </si>
  <si>
    <t>備考</t>
    <phoneticPr fontId="1"/>
  </si>
  <si>
    <t>営業所専任</t>
    <rPh sb="0" eb="3">
      <t>エイギョウショ</t>
    </rPh>
    <rPh sb="3" eb="5">
      <t>センニン</t>
    </rPh>
    <phoneticPr fontId="1"/>
  </si>
  <si>
    <t>№</t>
    <phoneticPr fontId="1"/>
  </si>
  <si>
    <t>営業所専任以外</t>
    <rPh sb="5" eb="7">
      <t>イガイ</t>
    </rPh>
    <phoneticPr fontId="2"/>
  </si>
  <si>
    <t>Ａ</t>
    <phoneticPr fontId="1"/>
  </si>
  <si>
    <t>Ｂ</t>
    <phoneticPr fontId="1"/>
  </si>
  <si>
    <t>Ｃ</t>
    <phoneticPr fontId="1"/>
  </si>
  <si>
    <t>Ｄ</t>
    <phoneticPr fontId="1"/>
  </si>
  <si>
    <t>Ｅ</t>
    <phoneticPr fontId="1"/>
  </si>
  <si>
    <t>Ｆ</t>
    <phoneticPr fontId="1"/>
  </si>
  <si>
    <t>営業所専任以外</t>
    <rPh sb="0" eb="3">
      <t>エイギョウショ</t>
    </rPh>
    <rPh sb="3" eb="5">
      <t>センニン</t>
    </rPh>
    <rPh sb="5" eb="7">
      <t>イガイ</t>
    </rPh>
    <phoneticPr fontId="1"/>
  </si>
  <si>
    <r>
      <t>　</t>
    </r>
    <r>
      <rPr>
        <b/>
        <sz val="18"/>
        <color theme="0"/>
        <rFont val="ＭＳ Ｐ明朝"/>
        <family val="1"/>
        <charset val="128"/>
      </rPr>
      <t>営業所専任技術者以外</t>
    </r>
    <r>
      <rPr>
        <b/>
        <sz val="11"/>
        <color theme="0"/>
        <rFont val="ＭＳ Ｐ明朝"/>
        <family val="1"/>
        <charset val="128"/>
      </rPr>
      <t>技術者</t>
    </r>
    <rPh sb="11" eb="13">
      <t>ギジュツ</t>
    </rPh>
    <rPh sb="13" eb="14">
      <t>モノ</t>
    </rPh>
    <phoneticPr fontId="2"/>
  </si>
  <si>
    <t>は、エクセル式があるため直接入力ができません。</t>
    <rPh sb="6" eb="7">
      <t>シキ</t>
    </rPh>
    <rPh sb="12" eb="14">
      <t>チョクセツ</t>
    </rPh>
    <rPh sb="14" eb="16">
      <t>ニュウリョク</t>
    </rPh>
    <phoneticPr fontId="1"/>
  </si>
  <si>
    <t>は、ドロップダウンリストから該当するものを選択すること。</t>
    <rPh sb="14" eb="16">
      <t>ガイトウ</t>
    </rPh>
    <rPh sb="21" eb="23">
      <t>センタク</t>
    </rPh>
    <phoneticPr fontId="1"/>
  </si>
  <si>
    <t>土木</t>
    <rPh sb="0" eb="2">
      <t>ドボク</t>
    </rPh>
    <phoneticPr fontId="1"/>
  </si>
  <si>
    <t>建築</t>
    <rPh sb="0" eb="2">
      <t>ケンチク</t>
    </rPh>
    <phoneticPr fontId="1"/>
  </si>
  <si>
    <t>大工</t>
    <rPh sb="0" eb="2">
      <t>ダイク</t>
    </rPh>
    <phoneticPr fontId="1"/>
  </si>
  <si>
    <t>左官</t>
    <rPh sb="0" eb="2">
      <t>サカン</t>
    </rPh>
    <phoneticPr fontId="1"/>
  </si>
  <si>
    <t>石</t>
    <rPh sb="0" eb="1">
      <t>イシ</t>
    </rPh>
    <phoneticPr fontId="1"/>
  </si>
  <si>
    <t>屋根</t>
    <rPh sb="0" eb="2">
      <t>ヤネ</t>
    </rPh>
    <phoneticPr fontId="1"/>
  </si>
  <si>
    <t>鉄筋</t>
    <rPh sb="0" eb="2">
      <t>テッキン</t>
    </rPh>
    <phoneticPr fontId="1"/>
  </si>
  <si>
    <t>板金</t>
    <rPh sb="0" eb="2">
      <t>バンキン</t>
    </rPh>
    <phoneticPr fontId="1"/>
  </si>
  <si>
    <t>ガラス</t>
    <phoneticPr fontId="1"/>
  </si>
  <si>
    <t>防水</t>
    <rPh sb="0" eb="2">
      <t>ボウスイ</t>
    </rPh>
    <phoneticPr fontId="1"/>
  </si>
  <si>
    <t>熱絶縁</t>
    <rPh sb="0" eb="1">
      <t>ネツ</t>
    </rPh>
    <rPh sb="1" eb="3">
      <t>ゼツエン</t>
    </rPh>
    <phoneticPr fontId="1"/>
  </si>
  <si>
    <t>さく井</t>
    <rPh sb="2" eb="3">
      <t>イ</t>
    </rPh>
    <phoneticPr fontId="1"/>
  </si>
  <si>
    <t>浚渫</t>
    <rPh sb="0" eb="2">
      <t>シュンセツ</t>
    </rPh>
    <phoneticPr fontId="1"/>
  </si>
  <si>
    <t>　　　　　（何らかの理由で、技術職員名簿に記載していない者を記入する場合は、その理由を個別の様式に記載すること。）</t>
    <rPh sb="6" eb="7">
      <t>ナン</t>
    </rPh>
    <rPh sb="10" eb="12">
      <t>リユウ</t>
    </rPh>
    <rPh sb="14" eb="16">
      <t>ギジュツ</t>
    </rPh>
    <rPh sb="16" eb="18">
      <t>ショクイン</t>
    </rPh>
    <rPh sb="18" eb="20">
      <t>メイボ</t>
    </rPh>
    <rPh sb="21" eb="23">
      <t>キサイ</t>
    </rPh>
    <rPh sb="28" eb="29">
      <t>モノ</t>
    </rPh>
    <rPh sb="30" eb="32">
      <t>キニュウ</t>
    </rPh>
    <rPh sb="34" eb="36">
      <t>バアイ</t>
    </rPh>
    <rPh sb="40" eb="42">
      <t>リユウ</t>
    </rPh>
    <rPh sb="43" eb="45">
      <t>コベツ</t>
    </rPh>
    <rPh sb="46" eb="48">
      <t>ヨウシキ</t>
    </rPh>
    <rPh sb="49" eb="51">
      <t>キサイ</t>
    </rPh>
    <phoneticPr fontId="1"/>
  </si>
  <si>
    <t>　　　　・同一資格の場合は上位資格のみ記入すること。　・建設業許可の工種に基づく有効な資格を記入すること。　</t>
    <rPh sb="28" eb="31">
      <t>ケンセツギョウ</t>
    </rPh>
    <rPh sb="31" eb="33">
      <t>キョカ</t>
    </rPh>
    <phoneticPr fontId="2"/>
  </si>
  <si>
    <t>無の理由：</t>
    <rPh sb="0" eb="1">
      <t>ム</t>
    </rPh>
    <rPh sb="2" eb="4">
      <t>リユウ</t>
    </rPh>
    <phoneticPr fontId="1"/>
  </si>
  <si>
    <t>★　経審申請時の技術職員名簿に記載の有無</t>
    <rPh sb="2" eb="4">
      <t>ケイシン</t>
    </rPh>
    <rPh sb="4" eb="7">
      <t>シンセイジ</t>
    </rPh>
    <rPh sb="8" eb="10">
      <t>ギジュツ</t>
    </rPh>
    <rPh sb="10" eb="12">
      <t>ショクイン</t>
    </rPh>
    <rPh sb="12" eb="14">
      <t>メイボ</t>
    </rPh>
    <rPh sb="15" eb="17">
      <t>キサイ</t>
    </rPh>
    <rPh sb="18" eb="20">
      <t>ウム</t>
    </rPh>
    <phoneticPr fontId="1"/>
  </si>
  <si>
    <t>　　　　・同一資格の場合は上位資格のみ記入すること。　　・希望業種の工種に基づく有効な資格を記入すること。　</t>
    <rPh sb="29" eb="31">
      <t>キボウ</t>
    </rPh>
    <rPh sb="31" eb="33">
      <t>ギョウシュ</t>
    </rPh>
    <phoneticPr fontId="2"/>
  </si>
  <si>
    <t>法根拠</t>
    <rPh sb="0" eb="1">
      <t>ホウ</t>
    </rPh>
    <rPh sb="1" eb="3">
      <t>コンキョ</t>
    </rPh>
    <phoneticPr fontId="1"/>
  </si>
  <si>
    <t>資格</t>
    <rPh sb="0" eb="2">
      <t>シカク</t>
    </rPh>
    <phoneticPr fontId="1"/>
  </si>
  <si>
    <t>建設業法</t>
    <rPh sb="0" eb="3">
      <t>ケンセツギョウ</t>
    </rPh>
    <rPh sb="3" eb="4">
      <t>ホウ</t>
    </rPh>
    <phoneticPr fontId="1"/>
  </si>
  <si>
    <t>１級土木施工管理技士</t>
    <rPh sb="1" eb="2">
      <t>キュウ</t>
    </rPh>
    <rPh sb="2" eb="4">
      <t>ドボク</t>
    </rPh>
    <rPh sb="4" eb="6">
      <t>セコウ</t>
    </rPh>
    <rPh sb="6" eb="8">
      <t>カンリ</t>
    </rPh>
    <rPh sb="8" eb="10">
      <t>ギシ</t>
    </rPh>
    <phoneticPr fontId="1"/>
  </si>
  <si>
    <t>２級土木施工管理技士(土木）</t>
    <rPh sb="1" eb="2">
      <t>キュウ</t>
    </rPh>
    <rPh sb="2" eb="4">
      <t>ドボク</t>
    </rPh>
    <rPh sb="4" eb="6">
      <t>セコウ</t>
    </rPh>
    <rPh sb="6" eb="8">
      <t>カンリ</t>
    </rPh>
    <rPh sb="8" eb="10">
      <t>ギシ</t>
    </rPh>
    <rPh sb="11" eb="13">
      <t>ドボク</t>
    </rPh>
    <phoneticPr fontId="1"/>
  </si>
  <si>
    <t>２級土木施工管理技士(鋼構造物塗装）</t>
    <rPh sb="1" eb="2">
      <t>キュウ</t>
    </rPh>
    <rPh sb="2" eb="4">
      <t>ドボク</t>
    </rPh>
    <rPh sb="4" eb="6">
      <t>セコウ</t>
    </rPh>
    <rPh sb="6" eb="8">
      <t>カンリ</t>
    </rPh>
    <rPh sb="8" eb="10">
      <t>ギシ</t>
    </rPh>
    <rPh sb="11" eb="14">
      <t>コウコウゾウ</t>
    </rPh>
    <rPh sb="14" eb="15">
      <t>ブツ</t>
    </rPh>
    <rPh sb="15" eb="17">
      <t>トソウ</t>
    </rPh>
    <phoneticPr fontId="1"/>
  </si>
  <si>
    <t>２級土木施工管理技士(薬液注入）</t>
    <rPh sb="1" eb="2">
      <t>キュウ</t>
    </rPh>
    <rPh sb="2" eb="4">
      <t>ドボク</t>
    </rPh>
    <rPh sb="4" eb="6">
      <t>セコウ</t>
    </rPh>
    <rPh sb="6" eb="8">
      <t>カンリ</t>
    </rPh>
    <rPh sb="8" eb="10">
      <t>ギシ</t>
    </rPh>
    <rPh sb="11" eb="13">
      <t>ヤクエキ</t>
    </rPh>
    <rPh sb="13" eb="15">
      <t>チュウニュウ</t>
    </rPh>
    <phoneticPr fontId="1"/>
  </si>
  <si>
    <t>１級建築施工管理技士</t>
    <rPh sb="1" eb="2">
      <t>キュウ</t>
    </rPh>
    <rPh sb="2" eb="4">
      <t>ケンチク</t>
    </rPh>
    <rPh sb="4" eb="6">
      <t>セコウ</t>
    </rPh>
    <rPh sb="6" eb="8">
      <t>カンリ</t>
    </rPh>
    <rPh sb="8" eb="10">
      <t>ギシ</t>
    </rPh>
    <phoneticPr fontId="1"/>
  </si>
  <si>
    <t>２級建築施工管理技士（建築）</t>
    <rPh sb="1" eb="2">
      <t>キュウ</t>
    </rPh>
    <rPh sb="2" eb="4">
      <t>ケンチク</t>
    </rPh>
    <rPh sb="4" eb="6">
      <t>セコウ</t>
    </rPh>
    <rPh sb="6" eb="8">
      <t>カンリ</t>
    </rPh>
    <rPh sb="8" eb="10">
      <t>ギシ</t>
    </rPh>
    <rPh sb="11" eb="13">
      <t>ケンチク</t>
    </rPh>
    <phoneticPr fontId="1"/>
  </si>
  <si>
    <t>２級建築施工管理技士（躯体）</t>
    <rPh sb="1" eb="2">
      <t>キュウ</t>
    </rPh>
    <rPh sb="2" eb="4">
      <t>ケンチク</t>
    </rPh>
    <rPh sb="4" eb="6">
      <t>セコウ</t>
    </rPh>
    <rPh sb="6" eb="8">
      <t>カンリ</t>
    </rPh>
    <rPh sb="8" eb="10">
      <t>ギシ</t>
    </rPh>
    <rPh sb="11" eb="13">
      <t>クタイ</t>
    </rPh>
    <phoneticPr fontId="1"/>
  </si>
  <si>
    <t>２級建築施工管理技士（仕上げ）</t>
    <rPh sb="1" eb="2">
      <t>キュウ</t>
    </rPh>
    <rPh sb="2" eb="4">
      <t>ケンチク</t>
    </rPh>
    <rPh sb="4" eb="6">
      <t>セコウ</t>
    </rPh>
    <rPh sb="6" eb="8">
      <t>カンリ</t>
    </rPh>
    <rPh sb="8" eb="10">
      <t>ギシ</t>
    </rPh>
    <rPh sb="11" eb="13">
      <t>シアゲ</t>
    </rPh>
    <phoneticPr fontId="1"/>
  </si>
  <si>
    <t>１級電気工事施工管理技士</t>
    <rPh sb="1" eb="2">
      <t>キュウ</t>
    </rPh>
    <rPh sb="2" eb="4">
      <t>デンキ</t>
    </rPh>
    <rPh sb="4" eb="6">
      <t>コウジ</t>
    </rPh>
    <rPh sb="6" eb="8">
      <t>セコウ</t>
    </rPh>
    <rPh sb="8" eb="10">
      <t>カンリ</t>
    </rPh>
    <rPh sb="10" eb="12">
      <t>ギシ</t>
    </rPh>
    <phoneticPr fontId="1"/>
  </si>
  <si>
    <t>２級電気工事施工管理技士</t>
    <rPh sb="1" eb="2">
      <t>キュウ</t>
    </rPh>
    <rPh sb="2" eb="4">
      <t>デンキ</t>
    </rPh>
    <rPh sb="4" eb="6">
      <t>コウジ</t>
    </rPh>
    <rPh sb="6" eb="8">
      <t>セコウ</t>
    </rPh>
    <rPh sb="8" eb="10">
      <t>カンリ</t>
    </rPh>
    <rPh sb="10" eb="12">
      <t>ギシ</t>
    </rPh>
    <phoneticPr fontId="1"/>
  </si>
  <si>
    <t>１級電気通信工事施工管理技士</t>
    <rPh sb="1" eb="2">
      <t>キュウ</t>
    </rPh>
    <rPh sb="2" eb="4">
      <t>デンキ</t>
    </rPh>
    <rPh sb="4" eb="6">
      <t>ツウシン</t>
    </rPh>
    <rPh sb="6" eb="8">
      <t>コウジ</t>
    </rPh>
    <rPh sb="8" eb="10">
      <t>セコウ</t>
    </rPh>
    <rPh sb="10" eb="12">
      <t>カンリ</t>
    </rPh>
    <rPh sb="12" eb="14">
      <t>ギシ</t>
    </rPh>
    <phoneticPr fontId="1"/>
  </si>
  <si>
    <t>２級電気通信工事施工管理技士</t>
    <rPh sb="1" eb="2">
      <t>キュウ</t>
    </rPh>
    <rPh sb="2" eb="4">
      <t>デンキ</t>
    </rPh>
    <rPh sb="4" eb="6">
      <t>ツウシン</t>
    </rPh>
    <rPh sb="6" eb="8">
      <t>コウジ</t>
    </rPh>
    <rPh sb="8" eb="10">
      <t>セコウ</t>
    </rPh>
    <rPh sb="10" eb="12">
      <t>カンリ</t>
    </rPh>
    <rPh sb="12" eb="14">
      <t>ギシ</t>
    </rPh>
    <phoneticPr fontId="1"/>
  </si>
  <si>
    <t>１級管工事施工管理技士</t>
    <rPh sb="1" eb="2">
      <t>キュウ</t>
    </rPh>
    <rPh sb="2" eb="3">
      <t>カン</t>
    </rPh>
    <rPh sb="3" eb="5">
      <t>コウジ</t>
    </rPh>
    <rPh sb="5" eb="7">
      <t>セコウ</t>
    </rPh>
    <rPh sb="7" eb="9">
      <t>カンリ</t>
    </rPh>
    <rPh sb="9" eb="11">
      <t>ギシ</t>
    </rPh>
    <phoneticPr fontId="1"/>
  </si>
  <si>
    <t>２級管工事施工管理技士</t>
    <rPh sb="1" eb="2">
      <t>キュウ</t>
    </rPh>
    <rPh sb="2" eb="3">
      <t>カン</t>
    </rPh>
    <rPh sb="3" eb="5">
      <t>コウジ</t>
    </rPh>
    <rPh sb="5" eb="7">
      <t>セコウ</t>
    </rPh>
    <rPh sb="7" eb="9">
      <t>カンリ</t>
    </rPh>
    <rPh sb="9" eb="11">
      <t>ギシ</t>
    </rPh>
    <phoneticPr fontId="1"/>
  </si>
  <si>
    <t>１級造園工事施工管理技士</t>
    <rPh sb="1" eb="2">
      <t>キュウ</t>
    </rPh>
    <rPh sb="2" eb="4">
      <t>ゾウエン</t>
    </rPh>
    <rPh sb="4" eb="6">
      <t>コウジ</t>
    </rPh>
    <rPh sb="6" eb="8">
      <t>セコウ</t>
    </rPh>
    <rPh sb="8" eb="10">
      <t>カンリ</t>
    </rPh>
    <rPh sb="10" eb="12">
      <t>ギシ</t>
    </rPh>
    <phoneticPr fontId="1"/>
  </si>
  <si>
    <t>２級造園工事施工管理技士</t>
    <rPh sb="1" eb="2">
      <t>キュウ</t>
    </rPh>
    <rPh sb="2" eb="4">
      <t>ゾウエン</t>
    </rPh>
    <rPh sb="4" eb="6">
      <t>コウジ</t>
    </rPh>
    <rPh sb="6" eb="8">
      <t>セコウ</t>
    </rPh>
    <rPh sb="8" eb="10">
      <t>カンリ</t>
    </rPh>
    <rPh sb="10" eb="12">
      <t>ギシ</t>
    </rPh>
    <phoneticPr fontId="1"/>
  </si>
  <si>
    <t>建築士法</t>
    <rPh sb="0" eb="2">
      <t>ケンチク</t>
    </rPh>
    <rPh sb="2" eb="3">
      <t>シ</t>
    </rPh>
    <rPh sb="3" eb="4">
      <t>ホウ</t>
    </rPh>
    <phoneticPr fontId="1"/>
  </si>
  <si>
    <t>１級建築士</t>
    <rPh sb="1" eb="2">
      <t>キュウ</t>
    </rPh>
    <rPh sb="2" eb="5">
      <t>ケンチクシ</t>
    </rPh>
    <phoneticPr fontId="1"/>
  </si>
  <si>
    <t>２級建築士</t>
    <rPh sb="1" eb="2">
      <t>キュウ</t>
    </rPh>
    <rPh sb="2" eb="5">
      <t>ケンチクシ</t>
    </rPh>
    <phoneticPr fontId="1"/>
  </si>
  <si>
    <t>木造建築士</t>
    <rPh sb="0" eb="2">
      <t>モクゾウ</t>
    </rPh>
    <rPh sb="2" eb="4">
      <t>ケンチク</t>
    </rPh>
    <rPh sb="4" eb="5">
      <t>シ</t>
    </rPh>
    <phoneticPr fontId="1"/>
  </si>
  <si>
    <t>電気工事士法</t>
    <rPh sb="0" eb="2">
      <t>デンキ</t>
    </rPh>
    <rPh sb="2" eb="4">
      <t>コウジ</t>
    </rPh>
    <rPh sb="4" eb="5">
      <t>シ</t>
    </rPh>
    <rPh sb="5" eb="6">
      <t>ホウ</t>
    </rPh>
    <phoneticPr fontId="1"/>
  </si>
  <si>
    <t>第１種電気工事士</t>
    <rPh sb="0" eb="1">
      <t>ダイ</t>
    </rPh>
    <rPh sb="2" eb="3">
      <t>シュ</t>
    </rPh>
    <rPh sb="3" eb="5">
      <t>デンキ</t>
    </rPh>
    <rPh sb="5" eb="7">
      <t>コウジ</t>
    </rPh>
    <rPh sb="7" eb="8">
      <t>シ</t>
    </rPh>
    <phoneticPr fontId="1"/>
  </si>
  <si>
    <t>電気事業法</t>
    <rPh sb="0" eb="2">
      <t>デンキ</t>
    </rPh>
    <rPh sb="2" eb="5">
      <t>ジギョウホウ</t>
    </rPh>
    <phoneticPr fontId="1"/>
  </si>
  <si>
    <t>電気通信事業法</t>
    <rPh sb="0" eb="2">
      <t>デンキ</t>
    </rPh>
    <rPh sb="2" eb="4">
      <t>ツウシン</t>
    </rPh>
    <rPh sb="4" eb="7">
      <t>ジギョウホウ</t>
    </rPh>
    <phoneticPr fontId="1"/>
  </si>
  <si>
    <t>水道法</t>
    <rPh sb="0" eb="2">
      <t>スイドウ</t>
    </rPh>
    <rPh sb="2" eb="3">
      <t>ホウ</t>
    </rPh>
    <phoneticPr fontId="1"/>
  </si>
  <si>
    <t>甲種消防設備士</t>
    <rPh sb="0" eb="2">
      <t>コウシュ</t>
    </rPh>
    <rPh sb="2" eb="4">
      <t>ショウボウ</t>
    </rPh>
    <rPh sb="4" eb="6">
      <t>セツビ</t>
    </rPh>
    <rPh sb="6" eb="7">
      <t>シ</t>
    </rPh>
    <phoneticPr fontId="1"/>
  </si>
  <si>
    <t>乙種消防設備士</t>
    <rPh sb="0" eb="2">
      <t>オツシュ</t>
    </rPh>
    <rPh sb="2" eb="4">
      <t>ショウボウ</t>
    </rPh>
    <rPh sb="4" eb="6">
      <t>セツビ</t>
    </rPh>
    <rPh sb="6" eb="7">
      <t>シ</t>
    </rPh>
    <phoneticPr fontId="1"/>
  </si>
  <si>
    <t>民間資格等</t>
    <rPh sb="0" eb="2">
      <t>ミンカン</t>
    </rPh>
    <rPh sb="2" eb="4">
      <t>シカク</t>
    </rPh>
    <rPh sb="4" eb="5">
      <t>トウ</t>
    </rPh>
    <phoneticPr fontId="1"/>
  </si>
  <si>
    <t>基礎施工士（基礎ぐい工事）</t>
    <rPh sb="0" eb="2">
      <t>キソ</t>
    </rPh>
    <rPh sb="2" eb="4">
      <t>セコウ</t>
    </rPh>
    <rPh sb="4" eb="5">
      <t>シ</t>
    </rPh>
    <rPh sb="6" eb="8">
      <t>キソ</t>
    </rPh>
    <rPh sb="10" eb="12">
      <t>コウジ</t>
    </rPh>
    <phoneticPr fontId="1"/>
  </si>
  <si>
    <t>解体工事施工技士</t>
    <rPh sb="0" eb="2">
      <t>カイタイ</t>
    </rPh>
    <rPh sb="2" eb="4">
      <t>コウジ</t>
    </rPh>
    <rPh sb="4" eb="6">
      <t>セコウ</t>
    </rPh>
    <rPh sb="6" eb="8">
      <t>ギシ</t>
    </rPh>
    <phoneticPr fontId="1"/>
  </si>
  <si>
    <t>技術者氏名</t>
    <phoneticPr fontId="1"/>
  </si>
  <si>
    <t>無の理由：</t>
    <phoneticPr fontId="1"/>
  </si>
  <si>
    <t>（解体を希望する者のみ記載すること）</t>
    <rPh sb="4" eb="6">
      <t>キボウ</t>
    </rPh>
    <phoneticPr fontId="1"/>
  </si>
  <si>
    <r>
      <t xml:space="preserve">営業所（事務所）専任技術者となっている建設業許可の工種　
</t>
    </r>
    <r>
      <rPr>
        <sz val="7"/>
        <rFont val="ＭＳ Ｐ明朝"/>
        <family val="1"/>
        <charset val="128"/>
      </rPr>
      <t>（監理「◎」、主任（資格有り→「〇」、実務経験→「▲」）　　　</t>
    </r>
    <r>
      <rPr>
        <sz val="8"/>
        <rFont val="ＭＳ Ｐ明朝"/>
        <family val="1"/>
        <charset val="128"/>
      </rPr>
      <t>　　　　</t>
    </r>
    <rPh sb="0" eb="3">
      <t>エイギョウショ</t>
    </rPh>
    <rPh sb="4" eb="6">
      <t>ジム</t>
    </rPh>
    <rPh sb="6" eb="7">
      <t>ショ</t>
    </rPh>
    <rPh sb="8" eb="10">
      <t>センニン</t>
    </rPh>
    <rPh sb="10" eb="13">
      <t>ギジュツシャ</t>
    </rPh>
    <rPh sb="19" eb="22">
      <t>ケンセツギョウ</t>
    </rPh>
    <rPh sb="22" eb="24">
      <t>キョカ</t>
    </rPh>
    <rPh sb="25" eb="26">
      <t>コウ</t>
    </rPh>
    <rPh sb="26" eb="27">
      <t>シュ</t>
    </rPh>
    <rPh sb="30" eb="32">
      <t>カンリ</t>
    </rPh>
    <rPh sb="36" eb="38">
      <t>シュニン</t>
    </rPh>
    <rPh sb="39" eb="41">
      <t>シカク</t>
    </rPh>
    <rPh sb="41" eb="42">
      <t>ア</t>
    </rPh>
    <rPh sb="48" eb="50">
      <t>ジツム</t>
    </rPh>
    <rPh sb="50" eb="52">
      <t>ケイケン</t>
    </rPh>
    <phoneticPr fontId="2"/>
  </si>
  <si>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1"/>
  </si>
  <si>
    <t>第２種電気工事士＋実務経験３年以上</t>
    <rPh sb="0" eb="1">
      <t>ダイ</t>
    </rPh>
    <rPh sb="2" eb="3">
      <t>シュ</t>
    </rPh>
    <rPh sb="3" eb="5">
      <t>デンキ</t>
    </rPh>
    <rPh sb="5" eb="7">
      <t>コウジ</t>
    </rPh>
    <rPh sb="7" eb="8">
      <t>シ</t>
    </rPh>
    <rPh sb="9" eb="11">
      <t>ジツム</t>
    </rPh>
    <rPh sb="11" eb="13">
      <t>ケイケン</t>
    </rPh>
    <rPh sb="14" eb="15">
      <t>ネン</t>
    </rPh>
    <rPh sb="15" eb="17">
      <t>イジョウ</t>
    </rPh>
    <phoneticPr fontId="1"/>
  </si>
  <si>
    <t>電気主任技術者（第１種～第３種）＋実務経験５年以上</t>
    <rPh sb="0" eb="2">
      <t>デンキ</t>
    </rPh>
    <rPh sb="2" eb="4">
      <t>シュニン</t>
    </rPh>
    <rPh sb="4" eb="7">
      <t>ギジュツシャ</t>
    </rPh>
    <rPh sb="8" eb="9">
      <t>ダイ</t>
    </rPh>
    <rPh sb="10" eb="11">
      <t>シュ</t>
    </rPh>
    <rPh sb="12" eb="13">
      <t>ダイ</t>
    </rPh>
    <rPh sb="14" eb="15">
      <t>シュ</t>
    </rPh>
    <rPh sb="17" eb="19">
      <t>ジツム</t>
    </rPh>
    <rPh sb="19" eb="21">
      <t>ケイケン</t>
    </rPh>
    <rPh sb="22" eb="23">
      <t>ネン</t>
    </rPh>
    <rPh sb="23" eb="25">
      <t>イジョウ</t>
    </rPh>
    <phoneticPr fontId="1"/>
  </si>
  <si>
    <t>電気通信主任技術者＋実務経験５年以上</t>
    <rPh sb="0" eb="2">
      <t>デンキ</t>
    </rPh>
    <rPh sb="2" eb="4">
      <t>ツウシン</t>
    </rPh>
    <rPh sb="4" eb="6">
      <t>シュニン</t>
    </rPh>
    <rPh sb="6" eb="9">
      <t>ギジュツシャ</t>
    </rPh>
    <rPh sb="10" eb="12">
      <t>ジツム</t>
    </rPh>
    <rPh sb="12" eb="14">
      <t>ケイケン</t>
    </rPh>
    <rPh sb="15" eb="16">
      <t>ネン</t>
    </rPh>
    <rPh sb="16" eb="18">
      <t>イジョウ</t>
    </rPh>
    <phoneticPr fontId="1"/>
  </si>
  <si>
    <t>消防法</t>
    <rPh sb="0" eb="3">
      <t>ショウボウホウ</t>
    </rPh>
    <phoneticPr fontId="1"/>
  </si>
  <si>
    <t>地すべり防止工事士＋実務経験１年以上</t>
    <rPh sb="0" eb="1">
      <t>ジ</t>
    </rPh>
    <rPh sb="4" eb="6">
      <t>ボウシ</t>
    </rPh>
    <rPh sb="6" eb="8">
      <t>コウジ</t>
    </rPh>
    <rPh sb="8" eb="9">
      <t>シ</t>
    </rPh>
    <rPh sb="10" eb="12">
      <t>ジツム</t>
    </rPh>
    <rPh sb="12" eb="14">
      <t>ケイケン</t>
    </rPh>
    <rPh sb="15" eb="16">
      <t>ネン</t>
    </rPh>
    <rPh sb="16" eb="18">
      <t>イジョウ</t>
    </rPh>
    <phoneticPr fontId="1"/>
  </si>
  <si>
    <t>建築設備士＋実務経験１年以上</t>
    <rPh sb="0" eb="2">
      <t>ケンチク</t>
    </rPh>
    <rPh sb="2" eb="4">
      <t>セツビ</t>
    </rPh>
    <rPh sb="4" eb="5">
      <t>シ</t>
    </rPh>
    <rPh sb="6" eb="8">
      <t>ジツム</t>
    </rPh>
    <rPh sb="8" eb="10">
      <t>ケイケン</t>
    </rPh>
    <rPh sb="11" eb="12">
      <t>ネン</t>
    </rPh>
    <rPh sb="12" eb="14">
      <t>イジョウ</t>
    </rPh>
    <phoneticPr fontId="1"/>
  </si>
  <si>
    <t>計装士＋実務経験１年以上</t>
    <rPh sb="0" eb="1">
      <t>ケイ</t>
    </rPh>
    <rPh sb="2" eb="3">
      <t>シ</t>
    </rPh>
    <rPh sb="10" eb="12">
      <t>イジョウ</t>
    </rPh>
    <phoneticPr fontId="1"/>
  </si>
  <si>
    <t>　</t>
  </si>
  <si>
    <t>は、エクセル式があるため直接入力ができません。</t>
    <phoneticPr fontId="1"/>
  </si>
  <si>
    <t>は、エクセル式があるため直接入力ができません。</t>
    <phoneticPr fontId="1"/>
  </si>
  <si>
    <t>は、ドロップダウンリストから該当するものを選択すること。</t>
    <phoneticPr fontId="1"/>
  </si>
  <si>
    <t>は、ドロップダウンリストから該当するものを選択すること。</t>
    <phoneticPr fontId="1"/>
  </si>
  <si>
    <t>※</t>
    <phoneticPr fontId="1"/>
  </si>
  <si>
    <t>№1</t>
    <phoneticPr fontId="1"/>
  </si>
  <si>
    <t>№2</t>
    <phoneticPr fontId="1"/>
  </si>
  <si>
    <t>№8</t>
    <phoneticPr fontId="1"/>
  </si>
  <si>
    <t>№9</t>
    <phoneticPr fontId="1"/>
  </si>
  <si>
    <t>№10</t>
    <phoneticPr fontId="1"/>
  </si>
  <si>
    <t>№11</t>
    <phoneticPr fontId="1"/>
  </si>
  <si>
    <t>№13</t>
    <phoneticPr fontId="1"/>
  </si>
  <si>
    <t>№14</t>
    <phoneticPr fontId="1"/>
  </si>
  <si>
    <t>№17</t>
    <phoneticPr fontId="1"/>
  </si>
  <si>
    <t>№19</t>
    <phoneticPr fontId="1"/>
  </si>
  <si>
    <t>№20</t>
    <phoneticPr fontId="1"/>
  </si>
  <si>
    <t>№22</t>
    <phoneticPr fontId="1"/>
  </si>
  <si>
    <t>№23</t>
    <phoneticPr fontId="1"/>
  </si>
  <si>
    <t>№25</t>
    <phoneticPr fontId="1"/>
  </si>
  <si>
    <t>№26</t>
    <phoneticPr fontId="1"/>
  </si>
  <si>
    <t>№27</t>
    <phoneticPr fontId="1"/>
  </si>
  <si>
    <t>№28</t>
    <phoneticPr fontId="1"/>
  </si>
  <si>
    <t>№29</t>
    <phoneticPr fontId="1"/>
  </si>
  <si>
    <t>№30</t>
    <phoneticPr fontId="1"/>
  </si>
  <si>
    <t>鋼構造物</t>
    <rPh sb="0" eb="1">
      <t>ハガネ</t>
    </rPh>
    <rPh sb="1" eb="4">
      <t>コウゾウブツ</t>
    </rPh>
    <phoneticPr fontId="1"/>
  </si>
  <si>
    <t>しゅんせつ</t>
    <phoneticPr fontId="1"/>
  </si>
  <si>
    <t>実務経験</t>
    <rPh sb="0" eb="4">
      <t>ジツムケイケン</t>
    </rPh>
    <phoneticPr fontId="1"/>
  </si>
  <si>
    <t>給水装置工事主任技術者＋実務経験１年以上</t>
    <rPh sb="0" eb="2">
      <t>キュウスイ</t>
    </rPh>
    <rPh sb="2" eb="4">
      <t>ソウチ</t>
    </rPh>
    <rPh sb="4" eb="6">
      <t>コウジ</t>
    </rPh>
    <rPh sb="6" eb="8">
      <t>シュニン</t>
    </rPh>
    <rPh sb="8" eb="11">
      <t>ギジュツシャ</t>
    </rPh>
    <phoneticPr fontId="1"/>
  </si>
  <si>
    <t>とび・とび工（１級）</t>
    <rPh sb="5" eb="6">
      <t>コウ</t>
    </rPh>
    <rPh sb="8" eb="9">
      <t>キュウ</t>
    </rPh>
    <phoneticPr fontId="1"/>
  </si>
  <si>
    <t>登録基幹技能者講習</t>
    <rPh sb="0" eb="2">
      <t>トウロク</t>
    </rPh>
    <rPh sb="2" eb="4">
      <t>キカン</t>
    </rPh>
    <rPh sb="4" eb="7">
      <t>ギノウシャ</t>
    </rPh>
    <rPh sb="7" eb="9">
      <t>コウシュウ</t>
    </rPh>
    <phoneticPr fontId="1"/>
  </si>
  <si>
    <t>技能検定</t>
    <rPh sb="0" eb="2">
      <t>ギノウ</t>
    </rPh>
    <rPh sb="2" eb="4">
      <t>ケンテイ</t>
    </rPh>
    <phoneticPr fontId="1"/>
  </si>
  <si>
    <t>資格証等を添付</t>
  </si>
  <si>
    <t>ﾀｲﾙ･ﾚﾝｶﾞ･ﾌﾞﾛｯｸ</t>
    <phoneticPr fontId="1"/>
  </si>
  <si>
    <t>年</t>
    <rPh sb="0" eb="1">
      <t>ネン</t>
    </rPh>
    <phoneticPr fontId="1"/>
  </si>
  <si>
    <t>号</t>
    <phoneticPr fontId="1"/>
  </si>
  <si>
    <t>　　　　　　　　　</t>
    <phoneticPr fontId="2"/>
  </si>
  <si>
    <t>点</t>
  </si>
  <si>
    <t>点</t>
    <phoneticPr fontId="1"/>
  </si>
  <si>
    <t>人</t>
    <rPh sb="0" eb="1">
      <t>ヒト</t>
    </rPh>
    <phoneticPr fontId="1"/>
  </si>
  <si>
    <t>千円</t>
    <rPh sb="0" eb="2">
      <t>センエン</t>
    </rPh>
    <phoneticPr fontId="1"/>
  </si>
  <si>
    <t>％</t>
    <phoneticPr fontId="1"/>
  </si>
  <si>
    <t>別紙「実務経験調書」を添付</t>
    <phoneticPr fontId="1"/>
  </si>
  <si>
    <t>一級建築士</t>
    <rPh sb="0" eb="1">
      <t>１</t>
    </rPh>
    <rPh sb="1" eb="2">
      <t>キュウ</t>
    </rPh>
    <rPh sb="2" eb="5">
      <t>ケンチクシ</t>
    </rPh>
    <phoneticPr fontId="1"/>
  </si>
  <si>
    <t>上記にない資格は、これを選択しここに直接資格名称を入力してください。</t>
    <rPh sb="20" eb="22">
      <t>シカク</t>
    </rPh>
    <rPh sb="22" eb="24">
      <t>メイショウ</t>
    </rPh>
    <rPh sb="25" eb="27">
      <t>ニュウリョク</t>
    </rPh>
    <phoneticPr fontId="1"/>
  </si>
  <si>
    <t>住所</t>
    <rPh sb="0" eb="2">
      <t>ジュウショ</t>
    </rPh>
    <phoneticPr fontId="1"/>
  </si>
  <si>
    <t>生年月日</t>
    <phoneticPr fontId="1"/>
  </si>
  <si>
    <t>イ．（指定学科卒）に該当　　※イの場合は下記を記入のこと</t>
    <phoneticPr fontId="1"/>
  </si>
  <si>
    <t>ロ．（実務経験）に該当</t>
    <phoneticPr fontId="1"/>
  </si>
  <si>
    <t>実務経験年数</t>
    <phoneticPr fontId="1"/>
  </si>
  <si>
    <t>年　月</t>
    <phoneticPr fontId="1"/>
  </si>
  <si>
    <t>工　事　名（従事した職務）</t>
    <phoneticPr fontId="1"/>
  </si>
  <si>
    <t>１．</t>
    <phoneticPr fontId="1"/>
  </si>
  <si>
    <t>２．</t>
  </si>
  <si>
    <t>３．</t>
  </si>
  <si>
    <t>　・最終学歴</t>
    <phoneticPr fontId="1"/>
  </si>
  <si>
    <t>学科　・　専攻学科</t>
    <phoneticPr fontId="1"/>
  </si>
  <si>
    <t>　　標記のことについて、下記のとおり証明します。</t>
    <rPh sb="2" eb="4">
      <t>ヒョウキ</t>
    </rPh>
    <rPh sb="12" eb="14">
      <t>カキ</t>
    </rPh>
    <rPh sb="18" eb="20">
      <t>ショウメイ</t>
    </rPh>
    <phoneticPr fontId="1"/>
  </si>
  <si>
    <t>提出者</t>
    <rPh sb="0" eb="2">
      <t>テイシュツ</t>
    </rPh>
    <rPh sb="2" eb="3">
      <t>シャ</t>
    </rPh>
    <phoneticPr fontId="1"/>
  </si>
  <si>
    <t>　・卒業年月</t>
    <phoneticPr fontId="1"/>
  </si>
  <si>
    <t>年　　　月卒業</t>
    <rPh sb="0" eb="1">
      <t>ネン</t>
    </rPh>
    <rPh sb="4" eb="5">
      <t>ツキ</t>
    </rPh>
    <rPh sb="5" eb="7">
      <t>ソツギョウ</t>
    </rPh>
    <phoneticPr fontId="1"/>
  </si>
  <si>
    <t>記</t>
    <rPh sb="0" eb="1">
      <t>キ</t>
    </rPh>
    <phoneticPr fontId="1"/>
  </si>
  <si>
    <t>　　　年　　　月　　　日</t>
    <phoneticPr fontId="1"/>
  </si>
  <si>
    <t>　年　　月　　日</t>
    <phoneticPr fontId="1"/>
  </si>
  <si>
    <t>　　年　　月　　日</t>
    <phoneticPr fontId="1"/>
  </si>
  <si>
    <t>第</t>
    <rPh sb="0" eb="1">
      <t>ダイ</t>
    </rPh>
    <phoneticPr fontId="1"/>
  </si>
  <si>
    <r>
      <t>　（注７）技術者氏名欄には、</t>
    </r>
    <r>
      <rPr>
        <sz val="10"/>
        <color indexed="10"/>
        <rFont val="ＭＳ Ｐ明朝"/>
        <family val="1"/>
        <charset val="128"/>
      </rPr>
      <t>原則として経審申請時の技術職員名簿に記載されている者</t>
    </r>
    <r>
      <rPr>
        <sz val="10"/>
        <color indexed="8"/>
        <rFont val="ＭＳ Ｐ明朝"/>
        <family val="1"/>
        <charset val="128"/>
      </rPr>
      <t>を記入すること。</t>
    </r>
    <rPh sb="2" eb="3">
      <t>チュウ</t>
    </rPh>
    <rPh sb="5" eb="7">
      <t>ギジュツ</t>
    </rPh>
    <rPh sb="7" eb="8">
      <t>シャ</t>
    </rPh>
    <rPh sb="8" eb="10">
      <t>シメイ</t>
    </rPh>
    <rPh sb="10" eb="11">
      <t>ラン</t>
    </rPh>
    <rPh sb="14" eb="16">
      <t>ゲンソク</t>
    </rPh>
    <rPh sb="19" eb="21">
      <t>ケイシン</t>
    </rPh>
    <rPh sb="21" eb="23">
      <t>シンセイ</t>
    </rPh>
    <rPh sb="23" eb="24">
      <t>ジ</t>
    </rPh>
    <rPh sb="25" eb="27">
      <t>ギジュツ</t>
    </rPh>
    <rPh sb="27" eb="29">
      <t>ショクイン</t>
    </rPh>
    <rPh sb="29" eb="31">
      <t>メイボ</t>
    </rPh>
    <rPh sb="32" eb="34">
      <t>キサイ</t>
    </rPh>
    <rPh sb="39" eb="40">
      <t>モノ</t>
    </rPh>
    <rPh sb="41" eb="43">
      <t>キニュウ</t>
    </rPh>
    <phoneticPr fontId="2"/>
  </si>
  <si>
    <r>
      <t>　（注９）</t>
    </r>
    <r>
      <rPr>
        <sz val="10"/>
        <color rgb="FFFF0000"/>
        <rFont val="ＭＳ Ｐ明朝"/>
        <family val="1"/>
        <charset val="128"/>
      </rPr>
      <t>この申請内容に変更があるときは、直ちに変更申請をすること。</t>
    </r>
    <rPh sb="2" eb="3">
      <t>チュウ</t>
    </rPh>
    <rPh sb="7" eb="9">
      <t>シンセイ</t>
    </rPh>
    <rPh sb="9" eb="11">
      <t>ナイヨウ</t>
    </rPh>
    <rPh sb="12" eb="14">
      <t>ヘンコウ</t>
    </rPh>
    <rPh sb="21" eb="22">
      <t>タダ</t>
    </rPh>
    <rPh sb="24" eb="26">
      <t>ヘンコウ</t>
    </rPh>
    <rPh sb="26" eb="28">
      <t>シンセイ</t>
    </rPh>
    <phoneticPr fontId="2"/>
  </si>
  <si>
    <t>　（注13）出向者は、記入しないこと。</t>
    <phoneticPr fontId="1"/>
  </si>
  <si>
    <t>　（注12）申請業種以外の営業所（事務所）専任技術者がいる場合は、全ての技術者を記入すること。</t>
    <phoneticPr fontId="2"/>
  </si>
  <si>
    <r>
      <t>　（注14）</t>
    </r>
    <r>
      <rPr>
        <sz val="10"/>
        <color indexed="8"/>
        <rFont val="ＭＳ Ｐ明朝"/>
        <family val="1"/>
        <charset val="128"/>
      </rPr>
      <t>１人について</t>
    </r>
    <r>
      <rPr>
        <sz val="10"/>
        <color indexed="10"/>
        <rFont val="ＭＳ Ｐ明朝"/>
        <family val="1"/>
        <charset val="128"/>
      </rPr>
      <t>１枚で記入</t>
    </r>
    <r>
      <rPr>
        <sz val="10"/>
        <color indexed="8"/>
        <rFont val="ＭＳ Ｐ明朝"/>
        <family val="1"/>
        <charset val="128"/>
      </rPr>
      <t>すること。</t>
    </r>
    <rPh sb="2" eb="3">
      <t>チュウ</t>
    </rPh>
    <rPh sb="7" eb="8">
      <t>ヒト</t>
    </rPh>
    <rPh sb="13" eb="14">
      <t>マイ</t>
    </rPh>
    <rPh sb="15" eb="17">
      <t>キニュウ</t>
    </rPh>
    <phoneticPr fontId="2"/>
  </si>
  <si>
    <r>
      <t>　（注15）建設業の許可業種が</t>
    </r>
    <r>
      <rPr>
        <sz val="10"/>
        <color indexed="10"/>
        <rFont val="ＭＳ Ｐ明朝"/>
        <family val="1"/>
        <charset val="128"/>
      </rPr>
      <t>複数</t>
    </r>
    <r>
      <rPr>
        <sz val="10"/>
        <color indexed="8"/>
        <rFont val="ＭＳ Ｐ明朝"/>
        <family val="1"/>
        <charset val="128"/>
      </rPr>
      <t>ある場合は、</t>
    </r>
    <r>
      <rPr>
        <sz val="10"/>
        <color indexed="10"/>
        <rFont val="ＭＳ Ｐ明朝"/>
        <family val="1"/>
        <charset val="128"/>
      </rPr>
      <t>複数の工種について</t>
    </r>
    <r>
      <rPr>
        <sz val="10"/>
        <color indexed="8"/>
        <rFont val="ＭＳ Ｐ明朝"/>
        <family val="1"/>
        <charset val="128"/>
      </rPr>
      <t>漏れなく記入すること。</t>
    </r>
    <rPh sb="2" eb="3">
      <t>チュウ</t>
    </rPh>
    <rPh sb="6" eb="8">
      <t>ケンセツ</t>
    </rPh>
    <rPh sb="8" eb="9">
      <t>ギョウ</t>
    </rPh>
    <rPh sb="10" eb="12">
      <t>キョカ</t>
    </rPh>
    <rPh sb="12" eb="14">
      <t>ギョウシュ</t>
    </rPh>
    <rPh sb="15" eb="17">
      <t>フクスウ</t>
    </rPh>
    <rPh sb="19" eb="21">
      <t>バアイ</t>
    </rPh>
    <rPh sb="23" eb="25">
      <t>フクスウ</t>
    </rPh>
    <rPh sb="26" eb="28">
      <t>コウシュ</t>
    </rPh>
    <rPh sb="32" eb="33">
      <t>モ</t>
    </rPh>
    <rPh sb="36" eb="38">
      <t>キニュウ</t>
    </rPh>
    <phoneticPr fontId="2"/>
  </si>
  <si>
    <t>　（注17）法令による免許等の名称について</t>
    <rPh sb="2" eb="3">
      <t>チュウ</t>
    </rPh>
    <rPh sb="6" eb="8">
      <t>ホウレイ</t>
    </rPh>
    <rPh sb="11" eb="13">
      <t>メンキョ</t>
    </rPh>
    <rPh sb="13" eb="14">
      <t>トウ</t>
    </rPh>
    <rPh sb="15" eb="17">
      <t>メイショウ</t>
    </rPh>
    <phoneticPr fontId="2"/>
  </si>
  <si>
    <r>
      <t>　（注18）</t>
    </r>
    <r>
      <rPr>
        <sz val="10"/>
        <color rgb="FFFF0000"/>
        <rFont val="ＭＳ Ｐ明朝"/>
        <family val="1"/>
        <charset val="128"/>
      </rPr>
      <t>この申請内容に変更があるときは、直ちに変更申請をすること。</t>
    </r>
    <rPh sb="2" eb="3">
      <t>チュウ</t>
    </rPh>
    <rPh sb="8" eb="10">
      <t>シンセイ</t>
    </rPh>
    <rPh sb="10" eb="12">
      <t>ナイヨウ</t>
    </rPh>
    <rPh sb="13" eb="15">
      <t>ヘンコウ</t>
    </rPh>
    <rPh sb="22" eb="23">
      <t>タダ</t>
    </rPh>
    <rPh sb="25" eb="27">
      <t>ヘンコウ</t>
    </rPh>
    <rPh sb="27" eb="29">
      <t>シンセイ</t>
    </rPh>
    <phoneticPr fontId="2"/>
  </si>
  <si>
    <t>　（注19）</t>
    <rPh sb="2" eb="3">
      <t>チュウ</t>
    </rPh>
    <phoneticPr fontId="1"/>
  </si>
  <si>
    <t>　（注20）</t>
    <rPh sb="2" eb="3">
      <t>チュウ</t>
    </rPh>
    <phoneticPr fontId="1"/>
  </si>
  <si>
    <t>　（注29）</t>
    <rPh sb="2" eb="3">
      <t>チュウ</t>
    </rPh>
    <phoneticPr fontId="1"/>
  </si>
  <si>
    <t>　（注21）　タイルとは、「タイル・れんが・ブロック」のこと。</t>
    <rPh sb="2" eb="3">
      <t>チュウ</t>
    </rPh>
    <phoneticPr fontId="1"/>
  </si>
  <si>
    <t>とび・とび工（２級）+実務経験３年（平成１５年度以前の資格は１年）以上</t>
    <rPh sb="5" eb="6">
      <t>コウ</t>
    </rPh>
    <rPh sb="8" eb="9">
      <t>キュウ</t>
    </rPh>
    <rPh sb="11" eb="13">
      <t>ジツム</t>
    </rPh>
    <rPh sb="13" eb="15">
      <t>ケイケン</t>
    </rPh>
    <rPh sb="16" eb="17">
      <t>ネン</t>
    </rPh>
    <rPh sb="18" eb="20">
      <t>ヘイセイ</t>
    </rPh>
    <rPh sb="22" eb="24">
      <t>ネンド</t>
    </rPh>
    <rPh sb="24" eb="26">
      <t>イゼン</t>
    </rPh>
    <rPh sb="27" eb="29">
      <t>シカク</t>
    </rPh>
    <rPh sb="31" eb="32">
      <t>ネン</t>
    </rPh>
    <rPh sb="33" eb="35">
      <t>イジョウ</t>
    </rPh>
    <phoneticPr fontId="1"/>
  </si>
  <si>
    <t>法令による免許等の名称
及び実務経験　（注17）</t>
    <rPh sb="0" eb="2">
      <t>ホウレイ</t>
    </rPh>
    <rPh sb="5" eb="7">
      <t>メンキョ</t>
    </rPh>
    <rPh sb="7" eb="8">
      <t>ナド</t>
    </rPh>
    <rPh sb="9" eb="11">
      <t>メイショウ</t>
    </rPh>
    <rPh sb="12" eb="13">
      <t>オヨ</t>
    </rPh>
    <rPh sb="14" eb="16">
      <t>ジツム</t>
    </rPh>
    <rPh sb="16" eb="18">
      <t>ケイケン</t>
    </rPh>
    <rPh sb="20" eb="21">
      <t>チュウ</t>
    </rPh>
    <phoneticPr fontId="2"/>
  </si>
  <si>
    <t>タイル</t>
    <phoneticPr fontId="1"/>
  </si>
  <si>
    <t>注21</t>
    <phoneticPr fontId="1"/>
  </si>
  <si>
    <t>注22</t>
    <phoneticPr fontId="1"/>
  </si>
  <si>
    <t>法令による免許等の名称
及び実務経験　（注17）</t>
    <rPh sb="0" eb="2">
      <t>ホウレイ</t>
    </rPh>
    <rPh sb="5" eb="7">
      <t>メンキョ</t>
    </rPh>
    <rPh sb="7" eb="8">
      <t>ナド</t>
    </rPh>
    <rPh sb="9" eb="11">
      <t>メイショウ</t>
    </rPh>
    <phoneticPr fontId="2"/>
  </si>
  <si>
    <t>ﾀｲﾙ･ﾚﾝｶﾞ･ﾌﾞﾛｯｸ</t>
    <phoneticPr fontId="1"/>
  </si>
  <si>
    <t>　　年　　　月　　　日</t>
    <rPh sb="2" eb="3">
      <t>ネン</t>
    </rPh>
    <rPh sb="6" eb="7">
      <t>ツキ</t>
    </rPh>
    <rPh sb="10" eb="11">
      <t>ヒ</t>
    </rPh>
    <phoneticPr fontId="1"/>
  </si>
  <si>
    <t>登録配管基幹技能者</t>
    <rPh sb="0" eb="2">
      <t>トウロク</t>
    </rPh>
    <rPh sb="2" eb="4">
      <t>ハイカン</t>
    </rPh>
    <rPh sb="4" eb="6">
      <t>キカン</t>
    </rPh>
    <rPh sb="6" eb="9">
      <t>ギノウシャ</t>
    </rPh>
    <phoneticPr fontId="1"/>
  </si>
  <si>
    <t>第２希望業種</t>
    <rPh sb="0" eb="1">
      <t>ダイ</t>
    </rPh>
    <rPh sb="2" eb="4">
      <t>キボウ</t>
    </rPh>
    <rPh sb="4" eb="6">
      <t>ギョウシュ</t>
    </rPh>
    <phoneticPr fontId="1"/>
  </si>
  <si>
    <t>　（注22）　第２希望申請業種に「解体」を申請する事業所は、下欄に技術者の情報を記載すること。</t>
    <rPh sb="2" eb="3">
      <t>チュウ</t>
    </rPh>
    <rPh sb="30" eb="32">
      <t>カラン</t>
    </rPh>
    <rPh sb="40" eb="42">
      <t>キサイ</t>
    </rPh>
    <phoneticPr fontId="1"/>
  </si>
  <si>
    <t>第１希望業種</t>
    <rPh sb="0" eb="1">
      <t>ダイ</t>
    </rPh>
    <rPh sb="2" eb="4">
      <t>キボウ</t>
    </rPh>
    <rPh sb="4" eb="6">
      <t>ギョウシュ</t>
    </rPh>
    <phoneticPr fontId="1"/>
  </si>
  <si>
    <t>【市独自様式２－１】専任</t>
    <rPh sb="10" eb="12">
      <t>センニン</t>
    </rPh>
    <phoneticPr fontId="1"/>
  </si>
  <si>
    <t>【市独自様式２－１】専任外</t>
    <rPh sb="10" eb="12">
      <t>センニン</t>
    </rPh>
    <rPh sb="12" eb="13">
      <t>ガイ</t>
    </rPh>
    <phoneticPr fontId="1"/>
  </si>
  <si>
    <t>実 務 経 験 に つ い て</t>
    <rPh sb="0" eb="1">
      <t>ジツ</t>
    </rPh>
    <rPh sb="2" eb="3">
      <t>ツトム</t>
    </rPh>
    <rPh sb="4" eb="5">
      <t>ヘ</t>
    </rPh>
    <rPh sb="6" eb="7">
      <t>ゲン</t>
    </rPh>
    <phoneticPr fontId="1"/>
  </si>
  <si>
    <t>業　　種</t>
    <rPh sb="0" eb="1">
      <t>ギョウ</t>
    </rPh>
    <rPh sb="3" eb="4">
      <t>シュ</t>
    </rPh>
    <phoneticPr fontId="1"/>
  </si>
  <si>
    <t>年</t>
    <rPh sb="0" eb="1">
      <t>ネン</t>
    </rPh>
    <phoneticPr fontId="1"/>
  </si>
  <si>
    <t>技術者名</t>
    <phoneticPr fontId="1"/>
  </si>
  <si>
    <t>実務経験の内容　（※）</t>
    <phoneticPr fontId="1"/>
  </si>
  <si>
    <t>実務経験の内容　（※）</t>
    <phoneticPr fontId="1"/>
  </si>
  <si>
    <r>
      <t>※　実務経験の内容は、</t>
    </r>
    <r>
      <rPr>
        <b/>
        <u/>
        <sz val="11"/>
        <color theme="1"/>
        <rFont val="HG丸ｺﾞｼｯｸM-PRO"/>
        <family val="3"/>
        <charset val="128"/>
      </rPr>
      <t>直近２年間</t>
    </r>
    <r>
      <rPr>
        <sz val="11"/>
        <color theme="1"/>
        <rFont val="HG丸ｺﾞｼｯｸM-PRO"/>
        <family val="3"/>
        <charset val="128"/>
      </rPr>
      <t>に従事した主な工事及び従事した職務
　　（施工管理、工程管理等）を記載してください。</t>
    </r>
    <rPh sb="11" eb="13">
      <t>チョッキン</t>
    </rPh>
    <phoneticPr fontId="1"/>
  </si>
  <si>
    <t>　業種ごとに実務経験の内容等を記載してください。</t>
    <rPh sb="1" eb="3">
      <t>ギョウシュ</t>
    </rPh>
    <rPh sb="6" eb="8">
      <t>ジツム</t>
    </rPh>
    <rPh sb="8" eb="10">
      <t>ケイケン</t>
    </rPh>
    <rPh sb="11" eb="13">
      <t>ナイヨウ</t>
    </rPh>
    <rPh sb="13" eb="14">
      <t>トウ</t>
    </rPh>
    <rPh sb="15" eb="17">
      <t>キサイ</t>
    </rPh>
    <phoneticPr fontId="1"/>
  </si>
  <si>
    <r>
      <t>　　　　（</t>
    </r>
    <r>
      <rPr>
        <sz val="10"/>
        <color rgb="FFFF0000"/>
        <rFont val="ＭＳ Ｐ明朝"/>
        <family val="1"/>
        <charset val="128"/>
      </rPr>
      <t>「営業所（事務所）専任技術者」</t>
    </r>
    <r>
      <rPr>
        <sz val="10"/>
        <color theme="1"/>
        <rFont val="ＭＳ Ｐ明朝"/>
        <family val="1"/>
        <charset val="128"/>
      </rPr>
      <t>と</t>
    </r>
    <r>
      <rPr>
        <sz val="10"/>
        <color rgb="FFFF0000"/>
        <rFont val="ＭＳ Ｐ明朝"/>
        <family val="1"/>
        <charset val="128"/>
      </rPr>
      <t>「営業所専任技術者以外技術者」</t>
    </r>
    <r>
      <rPr>
        <sz val="10"/>
        <color theme="1"/>
        <rFont val="ＭＳ Ｐ明朝"/>
        <family val="1"/>
        <charset val="128"/>
      </rPr>
      <t>とは、様式は違うので、該当の様式を選択し記載すること。）</t>
    </r>
    <rPh sb="39" eb="41">
      <t>ヨウシキ</t>
    </rPh>
    <rPh sb="50" eb="52">
      <t>ヨウシキ</t>
    </rPh>
    <rPh sb="56" eb="58">
      <t>キサイ</t>
    </rPh>
    <phoneticPr fontId="1"/>
  </si>
  <si>
    <t>【市独自様式２－１】　№３</t>
    <rPh sb="1" eb="2">
      <t>シ</t>
    </rPh>
    <rPh sb="2" eb="4">
      <t>ドクジ</t>
    </rPh>
    <rPh sb="4" eb="6">
      <t>ヨウシキ</t>
    </rPh>
    <phoneticPr fontId="2"/>
  </si>
  <si>
    <r>
      <t>　</t>
    </r>
    <r>
      <rPr>
        <sz val="12"/>
        <rFont val="ＭＳ Ｐ明朝"/>
        <family val="1"/>
        <charset val="128"/>
      </rPr>
      <t xml:space="preserve">【 </t>
    </r>
    <r>
      <rPr>
        <b/>
        <sz val="12"/>
        <color rgb="FFFF0000"/>
        <rFont val="ＭＳ Ｐ明朝"/>
        <family val="1"/>
        <charset val="128"/>
      </rPr>
      <t xml:space="preserve">継続事業者への重要事項 </t>
    </r>
    <r>
      <rPr>
        <sz val="12"/>
        <rFont val="ＭＳ Ｐ明朝"/>
        <family val="1"/>
        <charset val="128"/>
      </rPr>
      <t>】　</t>
    </r>
    <rPh sb="10" eb="12">
      <t>ジュウヨウ</t>
    </rPh>
    <rPh sb="12" eb="14">
      <t>ジコウ</t>
    </rPh>
    <phoneticPr fontId="1"/>
  </si>
  <si>
    <t>監理主任
の別</t>
    <phoneticPr fontId="1"/>
  </si>
  <si>
    <t>解体工事に関する実務経験及び</t>
    <rPh sb="12" eb="13">
      <t>オヨ</t>
    </rPh>
    <phoneticPr fontId="1"/>
  </si>
  <si>
    <t>登録解体工事講習の受講の有無（注23）</t>
    <phoneticPr fontId="1"/>
  </si>
  <si>
    <r>
      <t xml:space="preserve">上記いずれも </t>
    </r>
    <r>
      <rPr>
        <b/>
        <sz val="10"/>
        <color theme="1"/>
        <rFont val="ＭＳ Ｐ明朝"/>
        <family val="1"/>
        <charset val="128"/>
      </rPr>
      <t>無</t>
    </r>
    <rPh sb="0" eb="2">
      <t>ジョウキ</t>
    </rPh>
    <rPh sb="7" eb="8">
      <t>ナ</t>
    </rPh>
    <phoneticPr fontId="1"/>
  </si>
  <si>
    <t>　（注23）　（１級・２級（土木））土木施工管理技士・（１級・２級（躯体））建築施工管理技士については、平成２７年度までの</t>
    <rPh sb="2" eb="3">
      <t>チュウ</t>
    </rPh>
    <rPh sb="9" eb="10">
      <t>キュウ</t>
    </rPh>
    <rPh sb="12" eb="13">
      <t>キュウ</t>
    </rPh>
    <rPh sb="14" eb="16">
      <t>ドボク</t>
    </rPh>
    <rPh sb="18" eb="20">
      <t>ドボク</t>
    </rPh>
    <rPh sb="20" eb="22">
      <t>セコウ</t>
    </rPh>
    <rPh sb="22" eb="24">
      <t>カンリ</t>
    </rPh>
    <rPh sb="24" eb="26">
      <t>ギシ</t>
    </rPh>
    <rPh sb="34" eb="36">
      <t>クタイ</t>
    </rPh>
    <rPh sb="38" eb="40">
      <t>ケンチク</t>
    </rPh>
    <rPh sb="40" eb="42">
      <t>セコウ</t>
    </rPh>
    <rPh sb="42" eb="44">
      <t>カンリ</t>
    </rPh>
    <rPh sb="44" eb="46">
      <t>ギシ</t>
    </rPh>
    <phoneticPr fontId="1"/>
  </si>
  <si>
    <t>監理主任の別</t>
    <phoneticPr fontId="1"/>
  </si>
  <si>
    <t>　　　　　　　技術士合格者については、平成２８年度以降合格者も、解体工事に関する実務経験１年以上又は登録解体</t>
    <phoneticPr fontId="1"/>
  </si>
  <si>
    <r>
      <t xml:space="preserve">（該当する項目に ☑ を付けてください）　
</t>
    </r>
    <r>
      <rPr>
        <sz val="8"/>
        <color rgb="FFFF0000"/>
        <rFont val="ＭＳ Ｐ明朝"/>
        <family val="1"/>
        <charset val="128"/>
      </rPr>
      <t>実務経験のみの者は右記欄の記入は不要</t>
    </r>
    <phoneticPr fontId="1"/>
  </si>
  <si>
    <t>D</t>
    <phoneticPr fontId="1"/>
  </si>
  <si>
    <t>E</t>
    <phoneticPr fontId="1"/>
  </si>
  <si>
    <t>F</t>
    <phoneticPr fontId="1"/>
  </si>
  <si>
    <t>　（注８）後期高齢者医療保険加入者は、健康保険加入証明については【市独自様式３】に記入すること。</t>
    <rPh sb="2" eb="3">
      <t>チュウ</t>
    </rPh>
    <rPh sb="19" eb="21">
      <t>ケンコウ</t>
    </rPh>
    <rPh sb="21" eb="23">
      <t>ホケン</t>
    </rPh>
    <rPh sb="23" eb="25">
      <t>カニュウ</t>
    </rPh>
    <rPh sb="25" eb="27">
      <t>ショウメイ</t>
    </rPh>
    <phoneticPr fontId="2"/>
  </si>
  <si>
    <t>　（注11）出向者及び支店の営業所専任の者は、備考欄にその旨を記入すること。</t>
    <rPh sb="9" eb="10">
      <t>オヨ</t>
    </rPh>
    <rPh sb="11" eb="13">
      <t>シテン</t>
    </rPh>
    <rPh sb="14" eb="17">
      <t>エイギョウショ</t>
    </rPh>
    <rPh sb="17" eb="19">
      <t>センニン</t>
    </rPh>
    <rPh sb="20" eb="21">
      <t>モノ</t>
    </rPh>
    <rPh sb="23" eb="25">
      <t>ビコウ</t>
    </rPh>
    <rPh sb="25" eb="26">
      <t>ラン</t>
    </rPh>
    <rPh sb="29" eb="30">
      <t>ムネ</t>
    </rPh>
    <phoneticPr fontId="2"/>
  </si>
  <si>
    <t>≪工事実績≫</t>
    <phoneticPr fontId="1"/>
  </si>
  <si>
    <r>
      <t>　　　　　</t>
    </r>
    <r>
      <rPr>
        <sz val="10"/>
        <color rgb="FFFF0000"/>
        <rFont val="ＭＳ Ｐ明朝"/>
        <family val="1"/>
        <charset val="128"/>
      </rPr>
      <t>ただし、監理技術者証などの資格を更新している場合は、その証の写し（表裏）を提出してください。</t>
    </r>
    <rPh sb="9" eb="11">
      <t>カンリ</t>
    </rPh>
    <rPh sb="11" eb="14">
      <t>ギジュツシャ</t>
    </rPh>
    <rPh sb="14" eb="15">
      <t>ショウ</t>
    </rPh>
    <rPh sb="18" eb="20">
      <t>シカク</t>
    </rPh>
    <rPh sb="21" eb="23">
      <t>コウシン</t>
    </rPh>
    <rPh sb="27" eb="29">
      <t>バアイ</t>
    </rPh>
    <rPh sb="33" eb="34">
      <t>ショウ</t>
    </rPh>
    <rPh sb="35" eb="36">
      <t>ウツ</t>
    </rPh>
    <rPh sb="38" eb="40">
      <t>ヒョウリ</t>
    </rPh>
    <rPh sb="42" eb="44">
      <t>テイシュツ</t>
    </rPh>
    <phoneticPr fontId="1"/>
  </si>
  <si>
    <r>
      <t>　（注16）「</t>
    </r>
    <r>
      <rPr>
        <sz val="10"/>
        <color indexed="10"/>
        <rFont val="ＭＳ Ｐ明朝"/>
        <family val="1"/>
        <charset val="128"/>
      </rPr>
      <t>法令による免許等の名称</t>
    </r>
    <r>
      <rPr>
        <sz val="10"/>
        <rFont val="ＭＳ Ｐ明朝"/>
        <family val="1"/>
        <charset val="128"/>
      </rPr>
      <t>」の欄には、該当する免許等を選択し、</t>
    </r>
    <r>
      <rPr>
        <u/>
        <sz val="10"/>
        <color rgb="FFFF0000"/>
        <rFont val="ＭＳ Ｐ明朝"/>
        <family val="1"/>
        <charset val="128"/>
      </rPr>
      <t>資格証の写しを添付すること</t>
    </r>
    <r>
      <rPr>
        <sz val="10"/>
        <rFont val="ＭＳ Ｐ明朝"/>
        <family val="1"/>
        <charset val="128"/>
      </rPr>
      <t>。</t>
    </r>
    <rPh sb="2" eb="3">
      <t>チュウ</t>
    </rPh>
    <rPh sb="20" eb="21">
      <t>ラン</t>
    </rPh>
    <rPh sb="24" eb="26">
      <t>ガイトウ</t>
    </rPh>
    <rPh sb="28" eb="30">
      <t>メンキョ</t>
    </rPh>
    <rPh sb="30" eb="31">
      <t>トウ</t>
    </rPh>
    <rPh sb="32" eb="34">
      <t>センタク</t>
    </rPh>
    <rPh sb="36" eb="38">
      <t>シカク</t>
    </rPh>
    <rPh sb="38" eb="39">
      <t>ショウ</t>
    </rPh>
    <rPh sb="40" eb="41">
      <t>ウツ</t>
    </rPh>
    <rPh sb="43" eb="45">
      <t>テンプ</t>
    </rPh>
    <phoneticPr fontId="2"/>
  </si>
  <si>
    <r>
      <t>　　　　　また、</t>
    </r>
    <r>
      <rPr>
        <u/>
        <sz val="10"/>
        <color rgb="FFFF0000"/>
        <rFont val="ＭＳ Ｐ明朝"/>
        <family val="1"/>
        <charset val="128"/>
      </rPr>
      <t>監理技術者の場合は資格証の写し（表裏）も添付すること</t>
    </r>
    <r>
      <rPr>
        <sz val="10"/>
        <rFont val="ＭＳ Ｐ明朝"/>
        <family val="1"/>
        <charset val="128"/>
      </rPr>
      <t>。</t>
    </r>
    <rPh sb="8" eb="10">
      <t>カンリ</t>
    </rPh>
    <rPh sb="10" eb="13">
      <t>ギジュツシャ</t>
    </rPh>
    <rPh sb="14" eb="16">
      <t>バアイ</t>
    </rPh>
    <rPh sb="21" eb="22">
      <t>ウツ</t>
    </rPh>
    <rPh sb="24" eb="26">
      <t>オモテウラ</t>
    </rPh>
    <rPh sb="28" eb="30">
      <t>テンプ</t>
    </rPh>
    <phoneticPr fontId="1"/>
  </si>
  <si>
    <t>C</t>
    <phoneticPr fontId="1"/>
  </si>
  <si>
    <t>　　　　　昨年度中に登録した技術者に変更又は追加が無い場合は、下表に技術者名を記入するだけで、</t>
    <phoneticPr fontId="1"/>
  </si>
  <si>
    <t>　　　　　技術者ごとの別紙様式や資格・免許等を提出する必要はありません。</t>
    <phoneticPr fontId="1"/>
  </si>
  <si>
    <r>
      <t>　（注25）</t>
    </r>
    <r>
      <rPr>
        <sz val="10"/>
        <color indexed="8"/>
        <rFont val="ＭＳ Ｐ明朝"/>
        <family val="1"/>
        <charset val="128"/>
      </rPr>
      <t>１人について</t>
    </r>
    <r>
      <rPr>
        <sz val="10"/>
        <color indexed="10"/>
        <rFont val="ＭＳ Ｐ明朝"/>
        <family val="1"/>
        <charset val="128"/>
      </rPr>
      <t>１枚で記入</t>
    </r>
    <r>
      <rPr>
        <sz val="10"/>
        <color indexed="8"/>
        <rFont val="ＭＳ Ｐ明朝"/>
        <family val="1"/>
        <charset val="128"/>
      </rPr>
      <t>すること。</t>
    </r>
    <rPh sb="2" eb="3">
      <t>チュウ</t>
    </rPh>
    <rPh sb="7" eb="8">
      <t>ヒト</t>
    </rPh>
    <rPh sb="13" eb="14">
      <t>マイ</t>
    </rPh>
    <rPh sb="15" eb="17">
      <t>キニュウ</t>
    </rPh>
    <phoneticPr fontId="2"/>
  </si>
  <si>
    <t>　（注27）法令による免許等の名称について</t>
    <rPh sb="2" eb="3">
      <t>チュウ</t>
    </rPh>
    <rPh sb="6" eb="8">
      <t>ホウレイ</t>
    </rPh>
    <rPh sb="11" eb="13">
      <t>メンキョ</t>
    </rPh>
    <rPh sb="13" eb="14">
      <t>トウ</t>
    </rPh>
    <rPh sb="15" eb="17">
      <t>メイショウ</t>
    </rPh>
    <phoneticPr fontId="2"/>
  </si>
  <si>
    <r>
      <t>　（注28）</t>
    </r>
    <r>
      <rPr>
        <sz val="10"/>
        <color rgb="FFFF0000"/>
        <rFont val="ＭＳ Ｐ明朝"/>
        <family val="1"/>
        <charset val="128"/>
      </rPr>
      <t>この申請内容に変更があるときは、直ちに変更申請をすること。</t>
    </r>
    <rPh sb="2" eb="3">
      <t>チュウ</t>
    </rPh>
    <rPh sb="8" eb="10">
      <t>シンセイ</t>
    </rPh>
    <rPh sb="10" eb="12">
      <t>ナイヨウ</t>
    </rPh>
    <rPh sb="13" eb="15">
      <t>ヘンコウ</t>
    </rPh>
    <rPh sb="22" eb="23">
      <t>タダ</t>
    </rPh>
    <rPh sb="25" eb="27">
      <t>ヘンコウ</t>
    </rPh>
    <rPh sb="27" eb="29">
      <t>シンセイ</t>
    </rPh>
    <phoneticPr fontId="2"/>
  </si>
  <si>
    <t>　（注30）</t>
    <rPh sb="2" eb="3">
      <t>チュウ</t>
    </rPh>
    <phoneticPr fontId="1"/>
  </si>
  <si>
    <t>　（注31）　第２希望に「解体」を希望する業者は、対象者であれば下段に記載すること。</t>
    <rPh sb="2" eb="3">
      <t>チュウ</t>
    </rPh>
    <rPh sb="17" eb="19">
      <t>キボウ</t>
    </rPh>
    <phoneticPr fontId="1"/>
  </si>
  <si>
    <t>B</t>
    <phoneticPr fontId="1"/>
  </si>
  <si>
    <t>　　　　　　　合格者に対しては、解体工事に関する実務経験１年以上又は登録解体工事講習の受講が必要となる。</t>
    <phoneticPr fontId="1"/>
  </si>
  <si>
    <t>　　　　　　　工事講習の受講が必要となる。</t>
    <phoneticPr fontId="1"/>
  </si>
  <si>
    <r>
      <t>　（注24）　</t>
    </r>
    <r>
      <rPr>
        <u/>
        <sz val="10"/>
        <color rgb="FFFF0000"/>
        <rFont val="ＭＳ Ｐ明朝"/>
        <family val="1"/>
        <charset val="128"/>
      </rPr>
      <t>「解体」の要件を満たす監理技術者</t>
    </r>
    <r>
      <rPr>
        <sz val="10"/>
        <color rgb="FFFF0000"/>
        <rFont val="ＭＳ Ｐ明朝"/>
        <family val="1"/>
        <charset val="128"/>
      </rPr>
      <t>は、監理技術者資格者証のカードを更新すること。</t>
    </r>
    <rPh sb="2" eb="3">
      <t>チュウ</t>
    </rPh>
    <rPh sb="8" eb="10">
      <t>カイタイ</t>
    </rPh>
    <rPh sb="12" eb="14">
      <t>ヨウケン</t>
    </rPh>
    <rPh sb="15" eb="16">
      <t>ミ</t>
    </rPh>
    <rPh sb="18" eb="20">
      <t>カンリ</t>
    </rPh>
    <rPh sb="20" eb="23">
      <t>ギジュツシャ</t>
    </rPh>
    <rPh sb="25" eb="27">
      <t>カンリ</t>
    </rPh>
    <rPh sb="27" eb="30">
      <t>ギジュツシャ</t>
    </rPh>
    <rPh sb="30" eb="33">
      <t>シカクシャ</t>
    </rPh>
    <rPh sb="33" eb="34">
      <t>ショウ</t>
    </rPh>
    <rPh sb="39" eb="41">
      <t>コウシン</t>
    </rPh>
    <phoneticPr fontId="1"/>
  </si>
  <si>
    <r>
      <t>　（注26）「</t>
    </r>
    <r>
      <rPr>
        <sz val="10"/>
        <color indexed="10"/>
        <rFont val="ＭＳ Ｐ明朝"/>
        <family val="1"/>
        <charset val="128"/>
      </rPr>
      <t>法令による免許等の名称</t>
    </r>
    <r>
      <rPr>
        <sz val="10"/>
        <rFont val="ＭＳ Ｐ明朝"/>
        <family val="1"/>
        <charset val="128"/>
      </rPr>
      <t>」の欄には、該当する免許等を選択し、</t>
    </r>
    <r>
      <rPr>
        <u/>
        <sz val="10"/>
        <color rgb="FFFF0000"/>
        <rFont val="ＭＳ Ｐ明朝"/>
        <family val="1"/>
        <charset val="128"/>
      </rPr>
      <t>資格証（写し）を添付すること</t>
    </r>
    <r>
      <rPr>
        <sz val="10"/>
        <rFont val="ＭＳ Ｐ明朝"/>
        <family val="1"/>
        <charset val="128"/>
      </rPr>
      <t>。</t>
    </r>
    <rPh sb="2" eb="3">
      <t>チュウ</t>
    </rPh>
    <rPh sb="20" eb="21">
      <t>ラン</t>
    </rPh>
    <rPh sb="24" eb="26">
      <t>ガイトウ</t>
    </rPh>
    <rPh sb="28" eb="30">
      <t>メンキョ</t>
    </rPh>
    <rPh sb="30" eb="31">
      <t>トウ</t>
    </rPh>
    <rPh sb="32" eb="34">
      <t>センタク</t>
    </rPh>
    <rPh sb="36" eb="38">
      <t>シカク</t>
    </rPh>
    <rPh sb="38" eb="39">
      <t>ショウ</t>
    </rPh>
    <rPh sb="40" eb="41">
      <t>ウツ</t>
    </rPh>
    <rPh sb="44" eb="46">
      <t>テンプ</t>
    </rPh>
    <phoneticPr fontId="2"/>
  </si>
  <si>
    <r>
      <t>　　　　　また、</t>
    </r>
    <r>
      <rPr>
        <u/>
        <sz val="10"/>
        <color rgb="FFFF0000"/>
        <rFont val="ＭＳ Ｐ明朝"/>
        <family val="1"/>
        <charset val="128"/>
      </rPr>
      <t>監理技術者の場合は資格証の表裏（写し）も添付すること</t>
    </r>
    <r>
      <rPr>
        <sz val="10"/>
        <rFont val="ＭＳ Ｐ明朝"/>
        <family val="1"/>
        <charset val="128"/>
      </rPr>
      <t>。</t>
    </r>
    <rPh sb="8" eb="10">
      <t>カンリ</t>
    </rPh>
    <rPh sb="10" eb="13">
      <t>ギジュツシャ</t>
    </rPh>
    <rPh sb="14" eb="16">
      <t>バアイ</t>
    </rPh>
    <rPh sb="21" eb="23">
      <t>ヒョウリ</t>
    </rPh>
    <rPh sb="24" eb="25">
      <t>ウツ</t>
    </rPh>
    <rPh sb="28" eb="30">
      <t>テンプ</t>
    </rPh>
    <phoneticPr fontId="1"/>
  </si>
  <si>
    <t>〔内－工事〕</t>
    <phoneticPr fontId="1"/>
  </si>
  <si>
    <t xml:space="preserve">建設業法第７条第２項
（イ．またはロ．のいずれかにマルをつけてください）
</t>
    <phoneticPr fontId="1"/>
  </si>
  <si>
    <t>建設業法第７条第２項
（イ．またはロ．のいずれかにマルをつけてください）</t>
    <phoneticPr fontId="1"/>
  </si>
  <si>
    <t>建設業法第７条第２項
（イ．またはロ．のいずれかにマルをつけてください）</t>
    <phoneticPr fontId="1"/>
  </si>
  <si>
    <t>建設業法第７条第２項
（イ．またはロ．のいずれかにマルをつけてください）</t>
    <phoneticPr fontId="1"/>
  </si>
  <si>
    <t>※「実務経験調書」が記入できるように、５人分の様式が下方にあります。</t>
    <rPh sb="2" eb="4">
      <t>ジツム</t>
    </rPh>
    <rPh sb="4" eb="6">
      <t>ケイケン</t>
    </rPh>
    <rPh sb="6" eb="8">
      <t>チョウショ</t>
    </rPh>
    <rPh sb="10" eb="12">
      <t>キニュウ</t>
    </rPh>
    <rPh sb="23" eb="25">
      <t>ヨウシキ</t>
    </rPh>
    <rPh sb="26" eb="28">
      <t>カホウ</t>
    </rPh>
    <phoneticPr fontId="2"/>
  </si>
  <si>
    <t>　（注32）　（１級・２級（土木））土木施工管理技士・（１級・２級（躯体））建築施工管理技士については、平成２７年度までの</t>
    <rPh sb="2" eb="3">
      <t>チュウ</t>
    </rPh>
    <rPh sb="9" eb="10">
      <t>キュウ</t>
    </rPh>
    <rPh sb="12" eb="13">
      <t>キュウ</t>
    </rPh>
    <rPh sb="14" eb="16">
      <t>ドボク</t>
    </rPh>
    <rPh sb="18" eb="20">
      <t>ドボク</t>
    </rPh>
    <rPh sb="20" eb="22">
      <t>セコウ</t>
    </rPh>
    <rPh sb="22" eb="24">
      <t>カンリ</t>
    </rPh>
    <rPh sb="24" eb="26">
      <t>ギシ</t>
    </rPh>
    <rPh sb="34" eb="36">
      <t>クタイ</t>
    </rPh>
    <rPh sb="38" eb="40">
      <t>ケンチク</t>
    </rPh>
    <rPh sb="40" eb="42">
      <t>セコウ</t>
    </rPh>
    <rPh sb="42" eb="44">
      <t>カンリ</t>
    </rPh>
    <rPh sb="44" eb="46">
      <t>ギシ</t>
    </rPh>
    <phoneticPr fontId="1"/>
  </si>
  <si>
    <r>
      <t>　（注33）　</t>
    </r>
    <r>
      <rPr>
        <u/>
        <sz val="10"/>
        <color rgb="FFFF0000"/>
        <rFont val="ＭＳ Ｐ明朝"/>
        <family val="1"/>
        <charset val="128"/>
      </rPr>
      <t>「解体」の要件を満たす監理技術者</t>
    </r>
    <r>
      <rPr>
        <sz val="10"/>
        <color rgb="FFFF0000"/>
        <rFont val="ＭＳ Ｐ明朝"/>
        <family val="1"/>
        <charset val="128"/>
      </rPr>
      <t>は、監理技術者資格者証のカードを更新すること。</t>
    </r>
    <rPh sb="2" eb="3">
      <t>チュウ</t>
    </rPh>
    <rPh sb="8" eb="10">
      <t>カイタイ</t>
    </rPh>
    <rPh sb="12" eb="14">
      <t>ヨウケン</t>
    </rPh>
    <rPh sb="15" eb="16">
      <t>ミ</t>
    </rPh>
    <rPh sb="18" eb="20">
      <t>カンリ</t>
    </rPh>
    <rPh sb="20" eb="23">
      <t>ギジュツシャ</t>
    </rPh>
    <rPh sb="25" eb="27">
      <t>カンリ</t>
    </rPh>
    <rPh sb="27" eb="30">
      <t>ギジュツシャ</t>
    </rPh>
    <rPh sb="30" eb="33">
      <t>シカクシャ</t>
    </rPh>
    <rPh sb="33" eb="34">
      <t>ショウ</t>
    </rPh>
    <rPh sb="39" eb="41">
      <t>コウシン</t>
    </rPh>
    <phoneticPr fontId="1"/>
  </si>
  <si>
    <t>　年　　　　月　　　　日</t>
    <phoneticPr fontId="1"/>
  </si>
  <si>
    <t>　　　　　 また、後期高齢者医療被保険証の写しを提出すること。</t>
    <rPh sb="21" eb="22">
      <t>ウツ</t>
    </rPh>
    <phoneticPr fontId="2"/>
  </si>
  <si>
    <t>有　　　　　　　無</t>
    <rPh sb="8" eb="9">
      <t>ナシ</t>
    </rPh>
    <phoneticPr fontId="1"/>
  </si>
  <si>
    <t>有　　　　　　無</t>
    <rPh sb="7" eb="8">
      <t>ナシ</t>
    </rPh>
    <phoneticPr fontId="1"/>
  </si>
  <si>
    <t>過去に　　　登録の有無</t>
    <phoneticPr fontId="2"/>
  </si>
  <si>
    <t>※入札・契約・代金受領・受任者の選任等に使用する印</t>
    <rPh sb="1" eb="3">
      <t>ニュウサツ</t>
    </rPh>
    <rPh sb="4" eb="6">
      <t>ケイヤク</t>
    </rPh>
    <rPh sb="7" eb="9">
      <t>ダイキン</t>
    </rPh>
    <rPh sb="9" eb="11">
      <t>ジュリョウ</t>
    </rPh>
    <rPh sb="12" eb="14">
      <t>ジュニン</t>
    </rPh>
    <rPh sb="14" eb="15">
      <t>シャ</t>
    </rPh>
    <rPh sb="16" eb="18">
      <t>センニン</t>
    </rPh>
    <rPh sb="18" eb="19">
      <t>トウ</t>
    </rPh>
    <rPh sb="20" eb="22">
      <t>シヨウ</t>
    </rPh>
    <rPh sb="24" eb="25">
      <t>イン</t>
    </rPh>
    <phoneticPr fontId="2"/>
  </si>
  <si>
    <t xml:space="preserve">技術者ごとに資格証等をまとめ、クリップ留めしてください。
</t>
    <phoneticPr fontId="1"/>
  </si>
  <si>
    <r>
      <t>（注５）工事実績は､必ず下表に記入すること。</t>
    </r>
    <r>
      <rPr>
        <sz val="10"/>
        <color indexed="10"/>
        <rFont val="ＭＳ Ｐ明朝"/>
        <family val="1"/>
        <charset val="128"/>
      </rPr>
      <t>他の様式の添付は不可とする。</t>
    </r>
    <rPh sb="4" eb="6">
      <t>コウジ</t>
    </rPh>
    <phoneticPr fontId="2"/>
  </si>
  <si>
    <r>
      <t>（注６）</t>
    </r>
    <r>
      <rPr>
        <sz val="10"/>
        <color indexed="10"/>
        <rFont val="ＭＳ Ｐ明朝"/>
        <family val="1"/>
        <charset val="128"/>
      </rPr>
      <t>下表は、申請業種のみについて、直近２年間に官公庁から受注した元請工事（履行中工事も含む）を記載欄数の範囲内で記入すること。（</t>
    </r>
    <r>
      <rPr>
        <u/>
        <sz val="10"/>
        <color indexed="10"/>
        <rFont val="ＭＳ Ｐ明朝"/>
        <family val="1"/>
        <charset val="128"/>
      </rPr>
      <t>民間からの元請業務は、絶対に記入しないこと。</t>
    </r>
    <r>
      <rPr>
        <sz val="10"/>
        <color indexed="10"/>
        <rFont val="ＭＳ Ｐ明朝"/>
        <family val="1"/>
        <charset val="128"/>
      </rPr>
      <t>）</t>
    </r>
    <rPh sb="36" eb="38">
      <t>コウジ</t>
    </rPh>
    <rPh sb="42" eb="44">
      <t>コウジ</t>
    </rPh>
    <phoneticPr fontId="2"/>
  </si>
  <si>
    <t>営業所（事務所）専任技術者となっている建設業許可の工種　
（監理「◎」、主任（資格有り→「〇」、実務経験→「▲」）　　　　　　　</t>
    <rPh sb="0" eb="3">
      <t>エイギョウショ</t>
    </rPh>
    <rPh sb="4" eb="6">
      <t>ジム</t>
    </rPh>
    <rPh sb="6" eb="7">
      <t>ショ</t>
    </rPh>
    <rPh sb="8" eb="10">
      <t>センニン</t>
    </rPh>
    <rPh sb="10" eb="13">
      <t>ギジュツシャ</t>
    </rPh>
    <rPh sb="19" eb="22">
      <t>ケンセツギョウ</t>
    </rPh>
    <rPh sb="22" eb="24">
      <t>キョカ</t>
    </rPh>
    <rPh sb="25" eb="26">
      <t>コウ</t>
    </rPh>
    <rPh sb="26" eb="27">
      <t>シュ</t>
    </rPh>
    <rPh sb="30" eb="32">
      <t>カンリ</t>
    </rPh>
    <rPh sb="36" eb="38">
      <t>シュニン</t>
    </rPh>
    <rPh sb="39" eb="41">
      <t>シカク</t>
    </rPh>
    <rPh sb="41" eb="42">
      <t>ア</t>
    </rPh>
    <rPh sb="48" eb="50">
      <t>ジツム</t>
    </rPh>
    <rPh sb="50" eb="52">
      <t>ケイケン</t>
    </rPh>
    <phoneticPr fontId="2"/>
  </si>
  <si>
    <t>商号　　　　　　　　　　又は名称</t>
    <rPh sb="0" eb="2">
      <t>ショウゴウ</t>
    </rPh>
    <rPh sb="12" eb="13">
      <t>マタ</t>
    </rPh>
    <phoneticPr fontId="1"/>
  </si>
  <si>
    <t>代表者　　　職氏名</t>
    <rPh sb="6" eb="7">
      <t>ショク</t>
    </rPh>
    <rPh sb="7" eb="9">
      <t>シメイ</t>
    </rPh>
    <phoneticPr fontId="1"/>
  </si>
  <si>
    <t>【市独自様式２－１】　№１</t>
    <rPh sb="1" eb="2">
      <t>シ</t>
    </rPh>
    <rPh sb="2" eb="4">
      <t>ドクジ</t>
    </rPh>
    <rPh sb="4" eb="6">
      <t>ヨウシキ</t>
    </rPh>
    <phoneticPr fontId="2"/>
  </si>
  <si>
    <t>　　　　　 　また、この技術者が、解体の営業所（事務所）専任技術者でない場合もここに記載すること。</t>
    <rPh sb="12" eb="15">
      <t>ギジュツシャ</t>
    </rPh>
    <rPh sb="17" eb="19">
      <t>カイタイ</t>
    </rPh>
    <rPh sb="36" eb="38">
      <t>バアイ</t>
    </rPh>
    <phoneticPr fontId="1"/>
  </si>
  <si>
    <t>A</t>
    <phoneticPr fontId="1"/>
  </si>
  <si>
    <r>
      <t>（該当する項目に ☑ を付けてください）　　　　　　　　　　　　　　　　　　　　　　　　　　　　　　　　　</t>
    </r>
    <r>
      <rPr>
        <sz val="8"/>
        <color rgb="FFFF0000"/>
        <rFont val="ＭＳ Ｐ明朝"/>
        <family val="1"/>
        <charset val="128"/>
      </rPr>
      <t>実務経験のみの者は右記欄の記入は不要</t>
    </r>
    <phoneticPr fontId="1"/>
  </si>
  <si>
    <t>法令による免許等の名称　　　　　　　及び実務経験（注26）</t>
    <rPh sb="25" eb="26">
      <t>チュウ</t>
    </rPh>
    <phoneticPr fontId="1"/>
  </si>
  <si>
    <r>
      <t xml:space="preserve">解体工事に関する実務経験１年以上 </t>
    </r>
    <r>
      <rPr>
        <b/>
        <sz val="10"/>
        <color theme="1"/>
        <rFont val="ＭＳ Ｐ明朝"/>
        <family val="1"/>
        <charset val="128"/>
      </rPr>
      <t>有</t>
    </r>
    <rPh sb="17" eb="18">
      <t>ア</t>
    </rPh>
    <phoneticPr fontId="1"/>
  </si>
  <si>
    <r>
      <t xml:space="preserve">登録解体工事講習の受講 </t>
    </r>
    <r>
      <rPr>
        <b/>
        <sz val="10"/>
        <color theme="1"/>
        <rFont val="ＭＳ Ｐ明朝"/>
        <family val="1"/>
        <charset val="128"/>
      </rPr>
      <t>有</t>
    </r>
    <phoneticPr fontId="1"/>
  </si>
  <si>
    <r>
      <t>　　　 　　　また、</t>
    </r>
    <r>
      <rPr>
        <u/>
        <sz val="10"/>
        <color rgb="FFFF0000"/>
        <rFont val="ＭＳ Ｐ明朝"/>
        <family val="1"/>
        <charset val="128"/>
      </rPr>
      <t>監理技術者の場合は資格証の表裏（写し）も添付すること</t>
    </r>
    <r>
      <rPr>
        <sz val="10"/>
        <rFont val="ＭＳ Ｐ明朝"/>
        <family val="1"/>
        <charset val="128"/>
      </rPr>
      <t>。</t>
    </r>
    <rPh sb="10" eb="12">
      <t>カンリ</t>
    </rPh>
    <rPh sb="12" eb="15">
      <t>ギジュツシャ</t>
    </rPh>
    <rPh sb="16" eb="18">
      <t>バアイ</t>
    </rPh>
    <rPh sb="23" eb="25">
      <t>ヒョウリ</t>
    </rPh>
    <rPh sb="26" eb="27">
      <t>ウツ</t>
    </rPh>
    <rPh sb="30" eb="32">
      <t>テンプ</t>
    </rPh>
    <phoneticPr fontId="1"/>
  </si>
  <si>
    <t>　　　　　　・同一資格の場合は上位資格のみ記入すること。　　・希望業種の工種に基づく有効な資格を記入すること。　</t>
    <rPh sb="31" eb="33">
      <t>キボウ</t>
    </rPh>
    <rPh sb="33" eb="35">
      <t>ギョウシュ</t>
    </rPh>
    <phoneticPr fontId="2"/>
  </si>
  <si>
    <t>★経審申請時の技術職員名簿に記載の有無</t>
    <phoneticPr fontId="1"/>
  </si>
  <si>
    <t>　１．地方自治法施行令第１６７条の４第１項の規定に該当しないこと。</t>
    <rPh sb="18" eb="19">
      <t>ダイ</t>
    </rPh>
    <rPh sb="20" eb="21">
      <t>コウ</t>
    </rPh>
    <phoneticPr fontId="2"/>
  </si>
  <si>
    <t>　２．関係法令及び泉佐野市の条例、規則等を遵守すること。</t>
    <phoneticPr fontId="2"/>
  </si>
  <si>
    <t xml:space="preserve">　３．競争入札等において公正な執行を妨げないこと。また公正な価格の成立を害したり、不正の利益を得るために連合しないこと。　　　　  </t>
    <rPh sb="47" eb="48">
      <t>エ</t>
    </rPh>
    <rPh sb="52" eb="54">
      <t>レンゴウ</t>
    </rPh>
    <phoneticPr fontId="2"/>
  </si>
  <si>
    <t>　５．その他、入札等及び契約について、担当職員の指示に従うこと。</t>
    <phoneticPr fontId="2"/>
  </si>
  <si>
    <t>年　　 月 　　日</t>
    <rPh sb="0" eb="1">
      <t>ネン</t>
    </rPh>
    <rPh sb="4" eb="5">
      <t>ツキ</t>
    </rPh>
    <rPh sb="8" eb="9">
      <t>ヒ</t>
    </rPh>
    <phoneticPr fontId="2"/>
  </si>
  <si>
    <t>年 　　月 　　日</t>
    <rPh sb="0" eb="1">
      <t>ネン</t>
    </rPh>
    <rPh sb="4" eb="5">
      <t>ツキ</t>
    </rPh>
    <rPh sb="8" eb="9">
      <t>ヒ</t>
    </rPh>
    <phoneticPr fontId="2"/>
  </si>
  <si>
    <t>　４．この申請に係る提出書類のすべての記載事項は事実と相違ないこと。また記載事項に変更が生じたときは直ちにその旨を届出すること。</t>
    <phoneticPr fontId="2"/>
  </si>
  <si>
    <t xml:space="preserve"> 泉佐野市入札参加資格登録審査申請書兼事業所資料</t>
    <phoneticPr fontId="1"/>
  </si>
  <si>
    <r>
      <t>　（注10）「</t>
    </r>
    <r>
      <rPr>
        <sz val="10"/>
        <color indexed="8"/>
        <rFont val="ＭＳ Ｐ明朝"/>
        <family val="1"/>
        <charset val="128"/>
      </rPr>
      <t>営業所（事務所）専任技術者」と「営業所専任技術者以外技術者」とを下表に分けて記入し、</t>
    </r>
    <r>
      <rPr>
        <sz val="10"/>
        <color rgb="FFFF0000"/>
        <rFont val="ＭＳ Ｐ明朝"/>
        <family val="1"/>
        <charset val="128"/>
      </rPr>
      <t>技術者ごとの資格・免許等を</t>
    </r>
    <rPh sb="2" eb="3">
      <t>チュウ</t>
    </rPh>
    <rPh sb="7" eb="10">
      <t>エイギョウショ</t>
    </rPh>
    <rPh sb="11" eb="13">
      <t>ジム</t>
    </rPh>
    <rPh sb="13" eb="14">
      <t>ショ</t>
    </rPh>
    <rPh sb="15" eb="17">
      <t>センニン</t>
    </rPh>
    <rPh sb="17" eb="20">
      <t>ギジュツシャ</t>
    </rPh>
    <rPh sb="39" eb="41">
      <t>カヒョウ</t>
    </rPh>
    <rPh sb="42" eb="43">
      <t>ワ</t>
    </rPh>
    <rPh sb="45" eb="47">
      <t>キニュウ</t>
    </rPh>
    <rPh sb="49" eb="52">
      <t>ギジュツシャ</t>
    </rPh>
    <rPh sb="55" eb="57">
      <t>シカク</t>
    </rPh>
    <rPh sb="58" eb="60">
      <t>メンキョ</t>
    </rPh>
    <rPh sb="60" eb="61">
      <t>トウ</t>
    </rPh>
    <phoneticPr fontId="2"/>
  </si>
  <si>
    <r>
      <t>　　　　　　</t>
    </r>
    <r>
      <rPr>
        <sz val="10"/>
        <color rgb="FFFF0000"/>
        <rFont val="ＭＳ Ｐ明朝"/>
        <family val="1"/>
        <charset val="128"/>
      </rPr>
      <t>別紙様式（「【市独自様式２－１】専任 及び 専任外」</t>
    </r>
    <r>
      <rPr>
        <sz val="10"/>
        <color theme="1"/>
        <rFont val="ＭＳ Ｐ明朝"/>
        <family val="1"/>
        <charset val="128"/>
      </rPr>
      <t>にも記載すること。</t>
    </r>
    <rPh sb="25" eb="26">
      <t>オヨ</t>
    </rPh>
    <phoneticPr fontId="1"/>
  </si>
  <si>
    <r>
      <t xml:space="preserve">事業所としての認定の有無　　 </t>
    </r>
    <r>
      <rPr>
        <b/>
        <sz val="11"/>
        <color rgb="FFFF0000"/>
        <rFont val="ＭＳ Ｐ明朝"/>
        <family val="1"/>
        <charset val="128"/>
      </rPr>
      <t>（</t>
    </r>
    <r>
      <rPr>
        <b/>
        <u/>
        <sz val="11"/>
        <color rgb="FFFF0000"/>
        <rFont val="ＭＳ Ｐ明朝"/>
        <family val="1"/>
        <charset val="128"/>
      </rPr>
      <t>※「有」又は「無」に☑し</t>
    </r>
    <r>
      <rPr>
        <b/>
        <sz val="11"/>
        <color rgb="FFFF0000"/>
        <rFont val="ＭＳ Ｐ明朝"/>
        <family val="1"/>
        <charset val="128"/>
      </rPr>
      <t>、認定が有る場合は認定書の写しを添付してください。）</t>
    </r>
    <phoneticPr fontId="2"/>
  </si>
  <si>
    <t>登録解体工事講習の受講の有無（注32）</t>
  </si>
  <si>
    <t>登録解体工事講習の受講の有無（注32）</t>
    <phoneticPr fontId="1"/>
  </si>
  <si>
    <r>
      <t>（注１）❶２－１ №１･№２ ❷国土交通省の「建設業者・宅建業者等企業情報検索システム」から申請業種の許可の有効期間がわかるものをＰＤＦ化して印刷したもの（令和７年１１月以降）※許可年月が複数ある場合は、全ての「建設業者の詳細情報」を印刷すること ❷の中で「営業所」のタグがある場合、タグを選択し右ｸﾘｯｸして印刷したもの ❸経営事項審査総合評定値通知書 ❹経審申請時の技術職員名簿 ❺建設業許可の専任技術者一覧表（最新のもの） ❻２－１№３（技術者の資格者証・監理技術者証、実務経験調書（実務のみの場合）を添付） ❼えるぼし認定、くるみん認定、ユースエール認定、ＩＳＯ又はエコアクション２１登録証（認証を受けている者のみ）等の各写し（Ａ４サイズ）は、</t>
    </r>
    <r>
      <rPr>
        <sz val="11"/>
        <color rgb="FFFF0000"/>
        <rFont val="ＭＳ Ｐ明朝"/>
        <family val="1"/>
        <charset val="128"/>
      </rPr>
      <t>ひとまとめにしクリップ留めすること。</t>
    </r>
    <rPh sb="315" eb="316">
      <t>ウツ</t>
    </rPh>
    <phoneticPr fontId="2"/>
  </si>
  <si>
    <t>令和8年度</t>
    <rPh sb="0" eb="1">
      <t>レイ</t>
    </rPh>
    <rPh sb="1" eb="2">
      <t>ワ</t>
    </rPh>
    <phoneticPr fontId="2"/>
  </si>
  <si>
    <t>≪R8市内業者定期用－建設工事≫</t>
    <rPh sb="4" eb="5">
      <t>ナイ</t>
    </rPh>
    <rPh sb="5" eb="7">
      <t>ギョウシャ</t>
    </rPh>
    <rPh sb="7" eb="9">
      <t>テイキ</t>
    </rPh>
    <rPh sb="9" eb="10">
      <t>ヨウ</t>
    </rPh>
    <rPh sb="10" eb="11">
      <t>カヨウ</t>
    </rPh>
    <rPh sb="11" eb="13">
      <t>ケンセツ</t>
    </rPh>
    <rPh sb="13" eb="15">
      <t>コウジ</t>
    </rPh>
    <phoneticPr fontId="2"/>
  </si>
  <si>
    <t>令和　８　年　　２　月　　　　　　日</t>
    <rPh sb="5" eb="6">
      <t>ネン</t>
    </rPh>
    <rPh sb="10" eb="11">
      <t>ガツ</t>
    </rPh>
    <rPh sb="17" eb="18">
      <t>ニチ</t>
    </rPh>
    <phoneticPr fontId="1"/>
  </si>
  <si>
    <t>（注３）「営業年数」欄は､令和８年１月３１日現在における法人又は個人としての営業年数（１年未満の端数切捨）を記入すること。</t>
    <rPh sb="1" eb="2">
      <t>チュウ</t>
    </rPh>
    <rPh sb="5" eb="7">
      <t>エイギョウ</t>
    </rPh>
    <rPh sb="7" eb="9">
      <t>ネンスウ</t>
    </rPh>
    <rPh sb="10" eb="11">
      <t>ラン</t>
    </rPh>
    <rPh sb="13" eb="14">
      <t>レイ</t>
    </rPh>
    <rPh sb="14" eb="15">
      <t>ワ</t>
    </rPh>
    <rPh sb="16" eb="17">
      <t>ネン</t>
    </rPh>
    <rPh sb="18" eb="19">
      <t>ガツ</t>
    </rPh>
    <rPh sb="21" eb="22">
      <t>ヒ</t>
    </rPh>
    <rPh sb="22" eb="24">
      <t>ゲンザイ</t>
    </rPh>
    <rPh sb="28" eb="30">
      <t>ホウジン</t>
    </rPh>
    <rPh sb="30" eb="31">
      <t>マタ</t>
    </rPh>
    <rPh sb="32" eb="34">
      <t>コジン</t>
    </rPh>
    <rPh sb="38" eb="40">
      <t>エイギョウ</t>
    </rPh>
    <rPh sb="40" eb="42">
      <t>ネンスウ</t>
    </rPh>
    <rPh sb="44" eb="45">
      <t>ネン</t>
    </rPh>
    <rPh sb="45" eb="47">
      <t>ミマン</t>
    </rPh>
    <rPh sb="48" eb="50">
      <t>ハスウ</t>
    </rPh>
    <rPh sb="50" eb="52">
      <t>キリス</t>
    </rPh>
    <rPh sb="54" eb="56">
      <t>キニュウ</t>
    </rPh>
    <phoneticPr fontId="2"/>
  </si>
  <si>
    <t>（注４）令和８年１月３１日現在における法人又は個人全体の常勤従業員の人数及び数値を記入すること。</t>
    <rPh sb="1" eb="2">
      <t>チュウ</t>
    </rPh>
    <rPh sb="4" eb="5">
      <t>レイ</t>
    </rPh>
    <rPh sb="5" eb="6">
      <t>ワ</t>
    </rPh>
    <rPh sb="7" eb="8">
      <t>ネン</t>
    </rPh>
    <rPh sb="9" eb="10">
      <t>ガツ</t>
    </rPh>
    <rPh sb="12" eb="13">
      <t>ヒ</t>
    </rPh>
    <rPh sb="13" eb="15">
      <t>ゲンザイ</t>
    </rPh>
    <rPh sb="19" eb="21">
      <t>ホウジン</t>
    </rPh>
    <rPh sb="21" eb="22">
      <t>マタ</t>
    </rPh>
    <rPh sb="23" eb="25">
      <t>コジン</t>
    </rPh>
    <rPh sb="25" eb="27">
      <t>ゼンタイ</t>
    </rPh>
    <rPh sb="28" eb="33">
      <t>ジョウキンジュウギョウイン</t>
    </rPh>
    <rPh sb="34" eb="36">
      <t>ニンズウ</t>
    </rPh>
    <rPh sb="36" eb="37">
      <t>オヨ</t>
    </rPh>
    <rPh sb="38" eb="40">
      <t>スウチ</t>
    </rPh>
    <rPh sb="41" eb="43">
      <t>キニュウ</t>
    </rPh>
    <phoneticPr fontId="2"/>
  </si>
  <si>
    <t>令和８年度用　　実務経験調書</t>
    <rPh sb="8" eb="10">
      <t>ジツム</t>
    </rPh>
    <rPh sb="10" eb="12">
      <t>ケイケン</t>
    </rPh>
    <rPh sb="12" eb="14">
      <t>チョウショ</t>
    </rPh>
    <phoneticPr fontId="1"/>
  </si>
  <si>
    <t>　（注８）後期高齢者医療保険加入者は、【市独自様式３】に記入すること。</t>
    <rPh sb="2" eb="3">
      <t>チュウ</t>
    </rPh>
    <phoneticPr fontId="2"/>
  </si>
  <si>
    <r>
      <t xml:space="preserve">申請区分
</t>
    </r>
    <r>
      <rPr>
        <sz val="8"/>
        <rFont val="ＭＳ Ｐ明朝"/>
        <family val="1"/>
        <charset val="128"/>
      </rPr>
      <t>※申請業種を変更する場合は、「新規」を選択</t>
    </r>
    <rPh sb="0" eb="1">
      <t>サル</t>
    </rPh>
    <rPh sb="1" eb="2">
      <t>ショウ</t>
    </rPh>
    <rPh sb="2" eb="3">
      <t>ク</t>
    </rPh>
    <rPh sb="3" eb="4">
      <t>ブン</t>
    </rPh>
    <rPh sb="6" eb="8">
      <t>シンセイ</t>
    </rPh>
    <rPh sb="8" eb="10">
      <t>ギョウシュ</t>
    </rPh>
    <rPh sb="11" eb="13">
      <t>ヘンコウ</t>
    </rPh>
    <rPh sb="15" eb="17">
      <t>バアイ</t>
    </rPh>
    <rPh sb="20" eb="22">
      <t>シンキ</t>
    </rPh>
    <rPh sb="24" eb="26">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</si>
</sst>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 "/>
  </numFmts>
  <fonts count="6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明朝"/>
      <family val="1"/>
      <charset val="128"/>
    </font>
    <font>
      <sz val="11"/>
      <name val="ＭＳ Ｐ明朝"/>
      <family val="1"/>
      <charset val="128"/>
    </font>
    <font>
      <sz val="9"/>
      <name val="ＭＳ Ｐ明朝"/>
      <family val="1"/>
      <charset val="128"/>
    </font>
    <font>
      <b/>
      <sz val="20"/>
      <name val="ＭＳ Ｐ明朝"/>
      <family val="1"/>
      <charset val="128"/>
    </font>
    <font>
      <b/>
      <sz val="20"/>
      <color theme="1"/>
      <name val="ＭＳ Ｐ明朝"/>
      <family val="1"/>
      <charset val="128"/>
    </font>
    <font>
      <b/>
      <sz val="11"/>
      <color theme="1"/>
      <name val="ＭＳ Ｐ明朝"/>
      <family val="1"/>
      <charset val="128"/>
    </font>
    <font>
      <b/>
      <sz val="11"/>
      <name val="ＭＳ Ｐ明朝"/>
      <family val="1"/>
      <charset val="128"/>
    </font>
    <font>
      <b/>
      <sz val="9"/>
      <name val="ＭＳ Ｐ明朝"/>
      <family val="1"/>
      <charset val="128"/>
    </font>
    <font>
      <b/>
      <sz val="18"/>
      <name val="ＭＳ Ｐ明朝"/>
      <family val="1"/>
      <charset val="128"/>
    </font>
    <font>
      <sz val="11"/>
      <color rgb="FFFF0000"/>
      <name val="ＭＳ Ｐ明朝"/>
      <family val="1"/>
      <charset val="128"/>
    </font>
    <font>
      <sz val="9"/>
      <color rgb="FFFF0000"/>
      <name val="ＭＳ Ｐ明朝"/>
      <family val="1"/>
      <charset val="128"/>
    </font>
    <font>
      <b/>
      <sz val="9"/>
      <color indexed="12"/>
      <name val="ＭＳ Ｐ明朝"/>
      <family val="1"/>
      <charset val="128"/>
    </font>
    <font>
      <sz val="10"/>
      <name val="ＭＳ Ｐ明朝"/>
      <family val="1"/>
      <charset val="128"/>
    </font>
    <font>
      <sz val="10"/>
      <color indexed="10"/>
      <name val="ＭＳ Ｐ明朝"/>
      <family val="1"/>
      <charset val="128"/>
    </font>
    <font>
      <sz val="8"/>
      <name val="ＭＳ Ｐ明朝"/>
      <family val="1"/>
      <charset val="128"/>
    </font>
    <font>
      <b/>
      <sz val="12"/>
      <name val="ＭＳ Ｐ明朝"/>
      <family val="1"/>
      <charset val="128"/>
    </font>
    <font>
      <b/>
      <sz val="12"/>
      <color indexed="12"/>
      <name val="ＭＳ Ｐ明朝"/>
      <family val="1"/>
      <charset val="128"/>
    </font>
    <font>
      <sz val="7"/>
      <name val="ＭＳ Ｐ明朝"/>
      <family val="1"/>
      <charset val="128"/>
    </font>
    <font>
      <b/>
      <sz val="10"/>
      <name val="ＭＳ Ｐ明朝"/>
      <family val="1"/>
      <charset val="128"/>
    </font>
    <font>
      <b/>
      <sz val="11"/>
      <color rgb="FFFF0000"/>
      <name val="ＭＳ Ｐ明朝"/>
      <family val="1"/>
      <charset val="128"/>
    </font>
    <font>
      <sz val="10"/>
      <color theme="1"/>
      <name val="ＭＳ Ｐ明朝"/>
      <family val="1"/>
      <charset val="128"/>
    </font>
    <font>
      <sz val="10"/>
      <color indexed="8"/>
      <name val="ＭＳ Ｐ明朝"/>
      <family val="1"/>
      <charset val="128"/>
    </font>
    <font>
      <sz val="10"/>
      <color rgb="FFFF0000"/>
      <name val="ＭＳ Ｐ明朝"/>
      <family val="1"/>
      <charset val="128"/>
    </font>
    <font>
      <b/>
      <sz val="11"/>
      <color theme="0"/>
      <name val="ＭＳ Ｐ明朝"/>
      <family val="1"/>
      <charset val="128"/>
    </font>
    <font>
      <sz val="12"/>
      <name val="ＭＳ Ｐ明朝"/>
      <family val="1"/>
      <charset val="128"/>
    </font>
    <font>
      <b/>
      <sz val="10"/>
      <color theme="1"/>
      <name val="ＭＳ Ｐ明朝"/>
      <family val="1"/>
      <charset val="128"/>
    </font>
    <font>
      <sz val="11"/>
      <color theme="0"/>
      <name val="ＭＳ Ｐ明朝"/>
      <family val="1"/>
      <charset val="128"/>
    </font>
    <font>
      <b/>
      <sz val="18"/>
      <color theme="0"/>
      <name val="ＭＳ Ｐ明朝"/>
      <family val="1"/>
      <charset val="128"/>
    </font>
    <font>
      <sz val="10"/>
      <color theme="0"/>
      <name val="ＭＳ Ｐ明朝"/>
      <family val="1"/>
      <charset val="128"/>
    </font>
    <font>
      <b/>
      <sz val="20"/>
      <color theme="0"/>
      <name val="ＭＳ Ｐ明朝"/>
      <family val="1"/>
      <charset val="128"/>
    </font>
    <font>
      <sz val="9"/>
      <color theme="1"/>
      <name val="ＭＳ Ｐ明朝"/>
      <family val="1"/>
      <charset val="128"/>
    </font>
    <font>
      <sz val="8"/>
      <color theme="1"/>
      <name val="ＭＳ Ｐ明朝"/>
      <family val="1"/>
      <charset val="128"/>
    </font>
    <font>
      <u/>
      <sz val="10"/>
      <color rgb="FFFF0000"/>
      <name val="ＭＳ Ｐ明朝"/>
      <family val="1"/>
      <charset val="128"/>
    </font>
    <font>
      <sz val="16"/>
      <name val="ＭＳ Ｐ明朝"/>
      <family val="1"/>
      <charset val="128"/>
    </font>
    <font>
      <sz val="20"/>
      <name val="ＭＳ Ｐ明朝"/>
      <family val="1"/>
      <charset val="128"/>
    </font>
    <font>
      <sz val="18"/>
      <name val="ＭＳ Ｐ明朝"/>
      <family val="1"/>
      <charset val="128"/>
    </font>
    <font>
      <sz val="11"/>
      <name val="游ゴシック"/>
      <family val="2"/>
      <charset val="128"/>
      <scheme val="minor"/>
    </font>
    <font>
      <b/>
      <sz val="14"/>
      <color theme="0"/>
      <name val="ＭＳ Ｐ明朝"/>
      <family val="1"/>
      <charset val="128"/>
    </font>
    <font>
      <b/>
      <sz val="16"/>
      <name val="ＭＳ Ｐ明朝"/>
      <family val="1"/>
      <charset val="128"/>
    </font>
    <font>
      <sz val="11"/>
      <color theme="1"/>
      <name val="游ゴシック"/>
      <family val="2"/>
      <charset val="128"/>
      <scheme val="minor"/>
    </font>
    <font>
      <u/>
      <sz val="11"/>
      <color theme="10"/>
      <name val="游ゴシック"/>
      <family val="2"/>
      <charset val="128"/>
      <scheme val="minor"/>
    </font>
    <font>
      <sz val="11"/>
      <color theme="1"/>
      <name val="HG丸ｺﾞｼｯｸM-PRO"/>
      <family val="3"/>
      <charset val="128"/>
    </font>
    <font>
      <b/>
      <sz val="9"/>
      <name val="HG丸ｺﾞｼｯｸM-PRO"/>
      <family val="3"/>
      <charset val="128"/>
    </font>
    <font>
      <sz val="16"/>
      <color theme="1"/>
      <name val="HG丸ｺﾞｼｯｸM-PRO"/>
      <family val="3"/>
      <charset val="128"/>
    </font>
    <font>
      <sz val="20"/>
      <color theme="1"/>
      <name val="HG丸ｺﾞｼｯｸM-PRO"/>
      <family val="3"/>
      <charset val="128"/>
    </font>
    <font>
      <b/>
      <u/>
      <sz val="11"/>
      <color theme="1"/>
      <name val="HG丸ｺﾞｼｯｸM-PRO"/>
      <family val="3"/>
      <charset val="128"/>
    </font>
    <font>
      <sz val="10"/>
      <color theme="1"/>
      <name val="HG丸ｺﾞｼｯｸM-PRO"/>
      <family val="3"/>
      <charset val="128"/>
    </font>
    <font>
      <sz val="12"/>
      <color theme="1"/>
      <name val="ＭＳ Ｐ明朝"/>
      <family val="1"/>
      <charset val="128"/>
    </font>
    <font>
      <b/>
      <sz val="12"/>
      <color rgb="FFFF0000"/>
      <name val="ＭＳ Ｐ明朝"/>
      <family val="1"/>
      <charset val="128"/>
    </font>
    <font>
      <b/>
      <sz val="9"/>
      <color theme="1"/>
      <name val="ＭＳ Ｐ明朝"/>
      <family val="1"/>
      <charset val="128"/>
    </font>
    <font>
      <sz val="8"/>
      <color rgb="FFFF0000"/>
      <name val="ＭＳ Ｐ明朝"/>
      <family val="1"/>
      <charset val="128"/>
    </font>
    <font>
      <b/>
      <sz val="10"/>
      <color rgb="FFFF0000"/>
      <name val="ＭＳ Ｐ明朝"/>
      <family val="1"/>
      <charset val="128"/>
    </font>
    <font>
      <sz val="18"/>
      <color rgb="FFFF0000"/>
      <name val="UD デジタル 教科書体 N-B"/>
      <family val="1"/>
      <charset val="128"/>
    </font>
    <font>
      <sz val="14"/>
      <name val="ＭＳ Ｐ明朝"/>
      <family val="1"/>
      <charset val="128"/>
    </font>
    <font>
      <sz val="16"/>
      <name val="Meiryo UI"/>
      <family val="3"/>
      <charset val="128"/>
    </font>
    <font>
      <u/>
      <sz val="10"/>
      <color indexed="10"/>
      <name val="ＭＳ Ｐ明朝"/>
      <family val="1"/>
      <charset val="128"/>
    </font>
    <font>
      <b/>
      <u/>
      <sz val="11"/>
      <color rgb="FFFF0000"/>
      <name val="ＭＳ Ｐ明朝"/>
      <family val="1"/>
      <charset val="128"/>
    </font>
  </fonts>
  <fills count="9">
    <fill>
      <patternFill patternType="none"/>
    </fill>
    <fill>
      <patternFill patternType="gray125"/>
    </fill>
    <fill>
      <patternFill patternType="solid">
        <fgColor theme="1"/>
        <bgColor indexed="64"/>
      </patternFill>
    </fill>
    <fill>
      <patternFill patternType="solid">
        <fgColor theme="1"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16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theme="0"/>
      </left>
      <right/>
      <top style="thin">
        <color indexed="64"/>
      </top>
      <bottom style="thin">
        <color indexed="64"/>
      </bottom>
      <diagonal/>
    </border>
    <border>
      <left style="thin">
        <color theme="0"/>
      </left>
      <right style="thin">
        <color theme="0"/>
      </right>
      <top style="thick">
        <color indexed="64"/>
      </top>
      <bottom style="thick">
        <color theme="0"/>
      </bottom>
      <diagonal/>
    </border>
    <border>
      <left style="thick">
        <color indexed="64"/>
      </left>
      <right/>
      <top style="thick">
        <color indexed="64"/>
      </top>
      <bottom style="thick">
        <color theme="0"/>
      </bottom>
      <diagonal/>
    </border>
    <border>
      <left/>
      <right style="thick">
        <color indexed="64"/>
      </right>
      <top style="thick">
        <color indexed="64"/>
      </top>
      <bottom style="thick">
        <color theme="0"/>
      </bottom>
      <diagonal/>
    </border>
    <border>
      <left/>
      <right style="thick">
        <color indexed="64"/>
      </right>
      <top style="thick">
        <color theme="0"/>
      </top>
      <bottom style="thick">
        <color theme="0"/>
      </bottom>
      <diagonal/>
    </border>
    <border>
      <left style="thin">
        <color theme="0"/>
      </left>
      <right style="thin">
        <color theme="0"/>
      </right>
      <top style="thick">
        <color theme="0"/>
      </top>
      <bottom style="thick">
        <color theme="0"/>
      </bottom>
      <diagonal/>
    </border>
    <border>
      <left style="thick">
        <color indexed="64"/>
      </left>
      <right/>
      <top style="thick">
        <color theme="0"/>
      </top>
      <bottom/>
      <diagonal/>
    </border>
    <border>
      <left style="thin">
        <color theme="0"/>
      </left>
      <right style="thin">
        <color theme="0"/>
      </right>
      <top style="thick">
        <color theme="0"/>
      </top>
      <bottom/>
      <diagonal/>
    </border>
    <border>
      <left style="thick">
        <color indexed="64"/>
      </left>
      <right style="thin">
        <color theme="0"/>
      </right>
      <top style="thin">
        <color theme="0"/>
      </top>
      <bottom/>
      <diagonal/>
    </border>
    <border>
      <left/>
      <right style="thick">
        <color indexed="64"/>
      </right>
      <top style="thick">
        <color theme="0"/>
      </top>
      <bottom/>
      <diagonal/>
    </border>
    <border>
      <left style="thick">
        <color indexed="64"/>
      </left>
      <right style="thin">
        <color indexed="64"/>
      </right>
      <top style="thin">
        <color theme="0"/>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ck">
        <color indexed="64"/>
      </right>
      <top style="thin">
        <color theme="0"/>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uble">
        <color indexed="64"/>
      </left>
      <right style="thin">
        <color indexed="64"/>
      </right>
      <top style="thick">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ck">
        <color indexed="64"/>
      </bottom>
      <diagonal/>
    </border>
    <border>
      <left style="double">
        <color indexed="64"/>
      </left>
      <right style="thin">
        <color indexed="64"/>
      </right>
      <top style="thin">
        <color theme="0"/>
      </top>
      <bottom style="thin">
        <color indexed="64"/>
      </bottom>
      <diagonal/>
    </border>
    <border>
      <left style="thin">
        <color theme="0"/>
      </left>
      <right/>
      <top style="thick">
        <color indexed="64"/>
      </top>
      <bottom style="thick">
        <color theme="0"/>
      </bottom>
      <diagonal/>
    </border>
    <border>
      <left style="thin">
        <color theme="0"/>
      </left>
      <right/>
      <top style="thick">
        <color theme="0"/>
      </top>
      <bottom style="thick">
        <color theme="0"/>
      </bottom>
      <diagonal/>
    </border>
    <border>
      <left style="thin">
        <color theme="0"/>
      </left>
      <right/>
      <top style="thick">
        <color theme="0"/>
      </top>
      <bottom/>
      <diagonal/>
    </border>
    <border>
      <left style="double">
        <color theme="0"/>
      </left>
      <right style="thin">
        <color theme="0"/>
      </right>
      <top style="thick">
        <color indexed="64"/>
      </top>
      <bottom style="thick">
        <color theme="0"/>
      </bottom>
      <diagonal/>
    </border>
    <border>
      <left style="double">
        <color theme="0"/>
      </left>
      <right style="thin">
        <color theme="0"/>
      </right>
      <top style="thick">
        <color theme="0"/>
      </top>
      <bottom/>
      <diagonal/>
    </border>
    <border>
      <left style="double">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dott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theme="0"/>
      </right>
      <top style="thin">
        <color indexed="64"/>
      </top>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n">
        <color indexed="64"/>
      </right>
      <top style="thin">
        <color indexed="64"/>
      </top>
      <bottom style="thick">
        <color indexed="64"/>
      </bottom>
      <diagonal style="thin">
        <color indexed="64"/>
      </diagonal>
    </border>
    <border diagonalUp="1">
      <left style="double">
        <color indexed="64"/>
      </left>
      <right style="thin">
        <color indexed="64"/>
      </right>
      <top style="thin">
        <color indexed="64"/>
      </top>
      <bottom style="thick">
        <color indexed="64"/>
      </bottom>
      <diagonal style="thin">
        <color indexed="64"/>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1"/>
      </right>
      <top/>
      <bottom/>
      <diagonal/>
    </border>
    <border>
      <left style="thin">
        <color theme="1"/>
      </left>
      <right style="thin">
        <color theme="1"/>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hair">
        <color indexed="64"/>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theme="1"/>
      </left>
      <right style="thin">
        <color indexed="64"/>
      </right>
      <top style="hair">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top/>
      <bottom style="thin">
        <color theme="1"/>
      </bottom>
      <diagonal/>
    </border>
    <border>
      <left style="thin">
        <color theme="1"/>
      </left>
      <right style="thin">
        <color theme="1"/>
      </right>
      <top style="thin">
        <color theme="1"/>
      </top>
      <bottom style="hair">
        <color theme="1"/>
      </bottom>
      <diagonal/>
    </border>
    <border>
      <left style="thin">
        <color theme="1"/>
      </left>
      <right style="thin">
        <color indexed="64"/>
      </right>
      <top/>
      <bottom style="thin">
        <color indexed="64"/>
      </bottom>
      <diagonal/>
    </border>
    <border>
      <left style="thin">
        <color theme="1"/>
      </left>
      <right style="thin">
        <color indexed="64"/>
      </right>
      <top style="thin">
        <color theme="1"/>
      </top>
      <bottom style="hair">
        <color theme="1"/>
      </bottom>
      <diagonal/>
    </border>
    <border>
      <left style="thin">
        <color indexed="64"/>
      </left>
      <right style="thin">
        <color indexed="64"/>
      </right>
      <top style="thin">
        <color theme="1"/>
      </top>
      <bottom style="hair">
        <color theme="1"/>
      </bottom>
      <diagonal/>
    </border>
    <border>
      <left style="thin">
        <color indexed="64"/>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1"/>
      </left>
      <right style="thin">
        <color theme="1"/>
      </right>
      <top/>
      <bottom style="thin">
        <color theme="1"/>
      </bottom>
      <diagonal/>
    </border>
    <border>
      <left style="thin">
        <color indexed="64"/>
      </left>
      <right/>
      <top style="thin">
        <color theme="1"/>
      </top>
      <bottom style="hair">
        <color indexed="64"/>
      </bottom>
      <diagonal/>
    </border>
    <border>
      <left/>
      <right/>
      <top style="thin">
        <color theme="1"/>
      </top>
      <bottom style="hair">
        <color indexed="64"/>
      </bottom>
      <diagonal/>
    </border>
    <border>
      <left/>
      <right style="thin">
        <color theme="1"/>
      </right>
      <top style="thin">
        <color theme="1"/>
      </top>
      <bottom style="hair">
        <color indexed="64"/>
      </bottom>
      <diagonal/>
    </border>
    <border>
      <left style="thin">
        <color indexed="64"/>
      </left>
      <right style="thin">
        <color theme="0"/>
      </right>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s>
  <cellStyleXfs count="5">
    <xf numFmtId="0" fontId="0" fillId="0" borderId="0">
      <alignment vertical="center"/>
    </xf>
    <xf numFmtId="0" fontId="3" fillId="0" borderId="0"/>
    <xf numFmtId="38"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3" fillId="0" borderId="0"/>
  </cellStyleXfs>
  <cellXfs count="804">
    <xf numFmtId="0" fontId="0" fillId="0" borderId="0" xfId="0">
      <alignment vertical="center"/>
    </xf>
    <xf numFmtId="0" fontId="40" fillId="0" borderId="0" xfId="0" applyFont="1">
      <alignment vertical="center"/>
    </xf>
    <xf numFmtId="0" fontId="0" fillId="0" borderId="17" xfId="0" applyBorder="1">
      <alignment vertical="center"/>
    </xf>
    <xf numFmtId="0" fontId="5" fillId="5" borderId="23" xfId="0" applyFont="1" applyFill="1" applyBorder="1" applyAlignment="1" applyProtection="1">
      <alignment horizontal="center" vertical="center"/>
      <protection locked="0"/>
    </xf>
    <xf numFmtId="0" fontId="37" fillId="0" borderId="17" xfId="1" applyFont="1" applyBorder="1" applyAlignment="1" applyProtection="1">
      <alignment horizontal="center" vertical="center" shrinkToFit="1"/>
      <protection locked="0"/>
    </xf>
    <xf numFmtId="0" fontId="19" fillId="0" borderId="50" xfId="1" applyFont="1" applyBorder="1" applyAlignment="1" applyProtection="1">
      <alignment horizontal="center" vertical="center" shrinkToFit="1"/>
      <protection locked="0"/>
    </xf>
    <xf numFmtId="0" fontId="19" fillId="0" borderId="52" xfId="1" applyFont="1" applyBorder="1" applyAlignment="1" applyProtection="1">
      <alignment horizontal="center" vertical="center" shrinkToFit="1"/>
      <protection locked="0"/>
    </xf>
    <xf numFmtId="0" fontId="19" fillId="0" borderId="68" xfId="1" applyFont="1" applyBorder="1" applyAlignment="1" applyProtection="1">
      <alignment horizontal="center" vertical="center" shrinkToFit="1"/>
      <protection locked="0"/>
    </xf>
    <xf numFmtId="0" fontId="11" fillId="5" borderId="2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shrinkToFit="1"/>
      <protection locked="0"/>
    </xf>
    <xf numFmtId="0" fontId="9" fillId="5" borderId="69" xfId="0" applyFont="1" applyFill="1" applyBorder="1" applyAlignment="1" applyProtection="1">
      <alignment horizontal="center" vertical="center" shrinkToFit="1"/>
      <protection locked="0"/>
    </xf>
    <xf numFmtId="0" fontId="9" fillId="5" borderId="38" xfId="0" applyFont="1" applyFill="1" applyBorder="1" applyAlignment="1" applyProtection="1">
      <alignment horizontal="center" vertical="center" shrinkToFit="1"/>
      <protection locked="0"/>
    </xf>
    <xf numFmtId="0" fontId="9" fillId="5" borderId="17" xfId="0" applyFont="1" applyFill="1" applyBorder="1" applyAlignment="1" applyProtection="1">
      <alignment horizontal="center" vertical="center" wrapText="1"/>
      <protection locked="0"/>
    </xf>
    <xf numFmtId="0" fontId="5" fillId="0" borderId="0" xfId="1" applyFont="1" applyAlignment="1" applyProtection="1">
      <alignment horizontal="center" vertical="center"/>
      <protection locked="0"/>
    </xf>
    <xf numFmtId="0" fontId="29" fillId="0" borderId="1" xfId="0" applyFont="1" applyBorder="1" applyAlignment="1" applyProtection="1">
      <alignment vertical="center" wrapText="1"/>
      <protection locked="0"/>
    </xf>
    <xf numFmtId="0" fontId="29" fillId="0" borderId="70"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0" fontId="4" fillId="0" borderId="0" xfId="0" applyFont="1" applyProtection="1">
      <alignment vertical="center"/>
      <protection locked="0"/>
    </xf>
    <xf numFmtId="0" fontId="11" fillId="5" borderId="119" xfId="0" applyFont="1" applyFill="1" applyBorder="1" applyAlignment="1" applyProtection="1">
      <alignment horizontal="center" vertical="center"/>
      <protection locked="0"/>
    </xf>
    <xf numFmtId="49" fontId="11" fillId="0" borderId="93" xfId="0" applyNumberFormat="1" applyFont="1" applyBorder="1" applyAlignment="1" applyProtection="1">
      <alignment vertical="center" shrinkToFit="1"/>
      <protection locked="0"/>
    </xf>
    <xf numFmtId="0" fontId="5" fillId="0" borderId="0" xfId="0" applyFont="1" applyProtection="1">
      <alignment vertical="center"/>
      <protection locked="0"/>
    </xf>
    <xf numFmtId="0" fontId="13" fillId="0" borderId="0" xfId="0" applyFont="1" applyProtection="1">
      <alignment vertical="center"/>
      <protection locked="0"/>
    </xf>
    <xf numFmtId="0" fontId="5" fillId="0" borderId="0" xfId="1" applyFont="1" applyAlignment="1" applyProtection="1">
      <alignment vertical="center"/>
      <protection locked="0"/>
    </xf>
    <xf numFmtId="0" fontId="14" fillId="0" borderId="0" xfId="1" applyFont="1" applyAlignment="1" applyProtection="1">
      <alignment horizontal="right" vertical="center"/>
      <protection locked="0"/>
    </xf>
    <xf numFmtId="0" fontId="14" fillId="0" borderId="0" xfId="1" applyFont="1" applyAlignment="1" applyProtection="1">
      <alignment horizontal="center" vertical="center"/>
      <protection locked="0"/>
    </xf>
    <xf numFmtId="0" fontId="5" fillId="0" borderId="0" xfId="1" applyFont="1" applyAlignment="1" applyProtection="1">
      <alignment vertical="top"/>
      <protection locked="0"/>
    </xf>
    <xf numFmtId="0" fontId="5" fillId="0" borderId="0" xfId="1" applyFont="1" applyAlignment="1" applyProtection="1">
      <alignment vertical="center" wrapText="1"/>
      <protection locked="0"/>
    </xf>
    <xf numFmtId="0" fontId="5" fillId="0" borderId="0" xfId="1" applyFont="1" applyAlignment="1" applyProtection="1">
      <alignment horizontal="right" vertical="center"/>
      <protection locked="0"/>
    </xf>
    <xf numFmtId="0" fontId="24" fillId="4" borderId="0" xfId="1" applyFont="1" applyFill="1" applyAlignment="1" applyProtection="1">
      <alignment horizontal="left" vertical="center" wrapText="1"/>
      <protection locked="0"/>
    </xf>
    <xf numFmtId="0" fontId="5" fillId="0" borderId="17" xfId="1" applyFont="1" applyBorder="1" applyAlignment="1" applyProtection="1">
      <alignment horizontal="center" vertical="center"/>
      <protection locked="0"/>
    </xf>
    <xf numFmtId="0" fontId="5" fillId="0" borderId="13" xfId="1" applyFont="1" applyBorder="1" applyAlignment="1" applyProtection="1">
      <alignment horizontal="right" vertical="center"/>
      <protection locked="0"/>
    </xf>
    <xf numFmtId="0" fontId="24" fillId="5" borderId="0" xfId="1" applyFont="1" applyFill="1" applyAlignment="1" applyProtection="1">
      <alignment horizontal="left" vertical="center" wrapText="1"/>
      <protection locked="0"/>
    </xf>
    <xf numFmtId="0" fontId="16" fillId="0" borderId="15" xfId="1" applyFont="1" applyBorder="1" applyAlignment="1" applyProtection="1">
      <alignment horizontal="center" vertical="center" wrapText="1"/>
      <protection locked="0"/>
    </xf>
    <xf numFmtId="0" fontId="13" fillId="0" borderId="0" xfId="1" applyFont="1" applyAlignment="1" applyProtection="1">
      <alignment vertical="center"/>
      <protection locked="0"/>
    </xf>
    <xf numFmtId="0" fontId="5" fillId="0" borderId="22" xfId="1" applyFont="1" applyBorder="1" applyAlignment="1" applyProtection="1">
      <alignment horizontal="center" vertical="center" wrapText="1"/>
      <protection locked="0"/>
    </xf>
    <xf numFmtId="0" fontId="6" fillId="0" borderId="3" xfId="1" applyFont="1" applyBorder="1" applyAlignment="1" applyProtection="1">
      <alignment vertical="center" shrinkToFit="1"/>
      <protection locked="0"/>
    </xf>
    <xf numFmtId="0" fontId="5" fillId="0" borderId="23" xfId="1" applyFont="1" applyBorder="1" applyAlignment="1" applyProtection="1">
      <alignment horizontal="center" vertical="center"/>
      <protection locked="0"/>
    </xf>
    <xf numFmtId="0" fontId="16" fillId="0" borderId="23" xfId="1" applyFont="1" applyBorder="1" applyAlignment="1" applyProtection="1">
      <alignment horizontal="center" vertical="center" shrinkToFit="1"/>
      <protection locked="0"/>
    </xf>
    <xf numFmtId="0" fontId="16" fillId="0" borderId="27"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protection locked="0"/>
    </xf>
    <xf numFmtId="0" fontId="5" fillId="0" borderId="20" xfId="1" applyFont="1" applyBorder="1" applyAlignment="1" applyProtection="1">
      <alignment vertical="center"/>
      <protection locked="0"/>
    </xf>
    <xf numFmtId="0" fontId="22" fillId="0" borderId="31"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shrinkToFit="1"/>
      <protection locked="0"/>
    </xf>
    <xf numFmtId="0" fontId="16" fillId="0" borderId="20" xfId="1" applyFont="1" applyBorder="1" applyAlignment="1" applyProtection="1">
      <alignment vertical="center" shrinkToFit="1"/>
      <protection locked="0"/>
    </xf>
    <xf numFmtId="0" fontId="6" fillId="0" borderId="14" xfId="1" applyFont="1" applyBorder="1" applyAlignment="1" applyProtection="1">
      <alignment horizontal="center" vertical="center" shrinkToFit="1"/>
      <protection locked="0"/>
    </xf>
    <xf numFmtId="0" fontId="6" fillId="0" borderId="0" xfId="1" applyFont="1" applyAlignment="1" applyProtection="1">
      <alignment horizontal="center" vertical="center" shrinkToFit="1"/>
      <protection locked="0"/>
    </xf>
    <xf numFmtId="0" fontId="16" fillId="0" borderId="0" xfId="1" applyFont="1" applyAlignment="1" applyProtection="1">
      <alignment horizontal="center" vertical="center"/>
      <protection locked="0"/>
    </xf>
    <xf numFmtId="0" fontId="6" fillId="0" borderId="0" xfId="1" applyFont="1" applyAlignment="1" applyProtection="1">
      <alignment vertical="center"/>
      <protection locked="0"/>
    </xf>
    <xf numFmtId="0" fontId="16" fillId="0" borderId="17" xfId="1" applyFont="1" applyBorder="1" applyAlignment="1" applyProtection="1">
      <alignment horizontal="center" vertical="center" wrapText="1"/>
      <protection locked="0"/>
    </xf>
    <xf numFmtId="0" fontId="6" fillId="0" borderId="0" xfId="1" applyFont="1" applyAlignment="1" applyProtection="1">
      <alignment horizontal="center" vertical="center"/>
      <protection locked="0"/>
    </xf>
    <xf numFmtId="0" fontId="16" fillId="0" borderId="0" xfId="1" applyFont="1" applyAlignment="1" applyProtection="1">
      <alignment horizontal="left" vertical="center"/>
      <protection locked="0"/>
    </xf>
    <xf numFmtId="0" fontId="16" fillId="0" borderId="0" xfId="1" applyFont="1" applyAlignment="1" applyProtection="1">
      <alignment vertical="center" shrinkToFit="1"/>
      <protection locked="0"/>
    </xf>
    <xf numFmtId="0" fontId="10" fillId="0" borderId="0" xfId="1" applyFont="1" applyAlignment="1" applyProtection="1">
      <alignment vertical="center"/>
      <protection locked="0"/>
    </xf>
    <xf numFmtId="0" fontId="23" fillId="0" borderId="0" xfId="1" applyFont="1" applyAlignment="1" applyProtection="1">
      <alignment horizontal="left" vertical="center"/>
      <protection locked="0"/>
    </xf>
    <xf numFmtId="0" fontId="13" fillId="0" borderId="0" xfId="1" applyFont="1" applyAlignment="1" applyProtection="1">
      <alignment horizontal="left" vertical="center"/>
      <protection locked="0"/>
    </xf>
    <xf numFmtId="0" fontId="5" fillId="0" borderId="0" xfId="1" applyFont="1" applyProtection="1">
      <protection locked="0"/>
    </xf>
    <xf numFmtId="0" fontId="24" fillId="0" borderId="0" xfId="1" applyFont="1" applyAlignment="1" applyProtection="1">
      <alignment horizontal="left" vertical="center" wrapText="1"/>
      <protection locked="0"/>
    </xf>
    <xf numFmtId="0" fontId="24" fillId="0" borderId="0" xfId="1" applyFont="1" applyAlignment="1" applyProtection="1">
      <alignment vertical="center" wrapText="1"/>
      <protection locked="0"/>
    </xf>
    <xf numFmtId="0" fontId="5" fillId="0" borderId="0" xfId="1" applyFont="1" applyAlignment="1" applyProtection="1">
      <alignment horizontal="left" vertical="center" wrapText="1"/>
      <protection locked="0"/>
    </xf>
    <xf numFmtId="0" fontId="16" fillId="0" borderId="71" xfId="1" applyFont="1" applyBorder="1" applyAlignment="1" applyProtection="1">
      <alignment horizontal="center" vertical="center"/>
      <protection locked="0"/>
    </xf>
    <xf numFmtId="0" fontId="28" fillId="0" borderId="43" xfId="1" applyFont="1" applyBorder="1" applyAlignment="1" applyProtection="1">
      <alignment horizontal="center" vertical="center"/>
      <protection locked="0"/>
    </xf>
    <xf numFmtId="0" fontId="28" fillId="0" borderId="44" xfId="1" applyFont="1" applyBorder="1" applyAlignment="1" applyProtection="1">
      <alignment horizontal="center" vertical="center"/>
      <protection locked="0"/>
    </xf>
    <xf numFmtId="0" fontId="19" fillId="0" borderId="0" xfId="1" applyFont="1" applyAlignment="1" applyProtection="1">
      <alignment horizontal="center" vertical="center" shrinkToFit="1"/>
      <protection locked="0"/>
    </xf>
    <xf numFmtId="0" fontId="19" fillId="0" borderId="0" xfId="1" applyFont="1" applyAlignment="1" applyProtection="1">
      <alignment horizontal="center" vertical="center"/>
      <protection locked="0"/>
    </xf>
    <xf numFmtId="0" fontId="28" fillId="0" borderId="0" xfId="1" applyFont="1" applyAlignment="1" applyProtection="1">
      <alignment horizontal="center" vertical="center"/>
      <protection locked="0"/>
    </xf>
    <xf numFmtId="0" fontId="14" fillId="0" borderId="0" xfId="1" applyFont="1" applyAlignment="1" applyProtection="1">
      <alignment horizontal="left" vertical="center" wrapText="1"/>
      <protection locked="0"/>
    </xf>
    <xf numFmtId="0" fontId="14" fillId="0" borderId="0" xfId="1" applyFont="1" applyAlignment="1" applyProtection="1">
      <alignment horizontal="left" vertical="center"/>
      <protection locked="0"/>
    </xf>
    <xf numFmtId="0" fontId="32" fillId="3" borderId="61" xfId="1" applyFont="1" applyFill="1" applyBorder="1" applyAlignment="1" applyProtection="1">
      <alignment horizontal="center" vertical="center"/>
      <protection locked="0"/>
    </xf>
    <xf numFmtId="0" fontId="28" fillId="0" borderId="63" xfId="1" applyFont="1" applyBorder="1" applyAlignment="1" applyProtection="1">
      <alignment horizontal="center" vertical="center"/>
      <protection locked="0"/>
    </xf>
    <xf numFmtId="0" fontId="6" fillId="0" borderId="0" xfId="1" applyFont="1" applyProtection="1">
      <protection locked="0"/>
    </xf>
    <xf numFmtId="0" fontId="6" fillId="0" borderId="0" xfId="1" applyFont="1" applyAlignment="1" applyProtection="1">
      <alignment horizontal="left" vertical="center"/>
      <protection locked="0"/>
    </xf>
    <xf numFmtId="0" fontId="28" fillId="0" borderId="120" xfId="1" applyFont="1" applyBorder="1" applyAlignment="1" applyProtection="1">
      <alignment horizontal="center" vertical="center"/>
      <protection locked="0"/>
    </xf>
    <xf numFmtId="0" fontId="19" fillId="0" borderId="126" xfId="1" applyFont="1" applyBorder="1" applyAlignment="1" applyProtection="1">
      <alignment horizontal="center" vertical="center" shrinkToFit="1"/>
      <protection locked="0"/>
    </xf>
    <xf numFmtId="0" fontId="28" fillId="0" borderId="127" xfId="1" applyFont="1" applyBorder="1" applyAlignment="1" applyProtection="1">
      <alignment horizontal="center" vertical="center"/>
      <protection locked="0"/>
    </xf>
    <xf numFmtId="0" fontId="19" fillId="0" borderId="133" xfId="1" applyFont="1" applyBorder="1" applyAlignment="1" applyProtection="1">
      <alignment horizontal="center" vertical="center" shrinkToFit="1"/>
      <protection locked="0"/>
    </xf>
    <xf numFmtId="0" fontId="39" fillId="4" borderId="21" xfId="1"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6" fillId="0" borderId="0" xfId="0" applyFont="1" applyProtection="1">
      <alignment vertical="center"/>
      <protection locked="0"/>
    </xf>
    <xf numFmtId="0" fontId="5" fillId="0" borderId="0" xfId="0" applyFont="1" applyAlignment="1" applyProtection="1">
      <alignment horizontal="center" vertical="center"/>
      <protection locked="0"/>
    </xf>
    <xf numFmtId="0" fontId="16" fillId="0" borderId="0" xfId="1" applyFont="1" applyAlignment="1" applyProtection="1">
      <alignment vertical="center"/>
      <protection locked="0"/>
    </xf>
    <xf numFmtId="0" fontId="6" fillId="0" borderId="1" xfId="0" applyFont="1" applyBorder="1" applyAlignment="1" applyProtection="1">
      <alignment vertical="center" textRotation="255" shrinkToFit="1"/>
      <protection locked="0"/>
    </xf>
    <xf numFmtId="0" fontId="5" fillId="0" borderId="11" xfId="0" applyFont="1" applyBorder="1" applyAlignment="1" applyProtection="1">
      <alignment vertical="center" shrinkToFit="1"/>
      <protection locked="0"/>
    </xf>
    <xf numFmtId="0" fontId="4"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29" fillId="0" borderId="0" xfId="0" applyFont="1" applyAlignment="1" applyProtection="1">
      <alignment vertical="center" wrapText="1"/>
      <protection locked="0"/>
    </xf>
    <xf numFmtId="0" fontId="4" fillId="0" borderId="3" xfId="0" applyFont="1" applyBorder="1" applyProtection="1">
      <alignment vertical="center"/>
      <protection locked="0"/>
    </xf>
    <xf numFmtId="0" fontId="8" fillId="0" borderId="3" xfId="0" applyFont="1" applyBorder="1" applyProtection="1">
      <alignment vertical="center"/>
      <protection locked="0"/>
    </xf>
    <xf numFmtId="0" fontId="53" fillId="0" borderId="0" xfId="0" applyFont="1" applyAlignment="1" applyProtection="1">
      <alignment vertical="center" wrapText="1"/>
      <protection locked="0"/>
    </xf>
    <xf numFmtId="0" fontId="8" fillId="0" borderId="0" xfId="0" applyFont="1" applyProtection="1">
      <alignment vertical="center"/>
      <protection locked="0"/>
    </xf>
    <xf numFmtId="0" fontId="55" fillId="0" borderId="0" xfId="0" applyFont="1" applyAlignment="1" applyProtection="1">
      <alignment vertical="center" wrapText="1"/>
      <protection locked="0"/>
    </xf>
    <xf numFmtId="0" fontId="26" fillId="0" borderId="0" xfId="0" applyFont="1" applyProtection="1">
      <alignment vertical="center"/>
      <protection locked="0"/>
    </xf>
    <xf numFmtId="0" fontId="5" fillId="0" borderId="0" xfId="0" applyFont="1" applyAlignment="1" applyProtection="1">
      <alignment vertical="center" wrapText="1" shrinkToFi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26" fillId="0" borderId="0" xfId="1" applyFont="1" applyAlignment="1" applyProtection="1">
      <alignment horizontal="left" vertical="center" wrapText="1"/>
      <protection locked="0"/>
    </xf>
    <xf numFmtId="0" fontId="30" fillId="2" borderId="13" xfId="0" applyFont="1" applyFill="1" applyBorder="1" applyProtection="1">
      <alignment vertical="center"/>
      <protection locked="0"/>
    </xf>
    <xf numFmtId="0" fontId="9" fillId="0" borderId="1" xfId="0" applyFont="1" applyBorder="1" applyProtection="1">
      <alignment vertical="center"/>
      <protection locked="0"/>
    </xf>
    <xf numFmtId="0" fontId="9" fillId="0" borderId="3" xfId="0" applyFont="1" applyBorder="1" applyProtection="1">
      <alignment vertical="center"/>
      <protection locked="0"/>
    </xf>
    <xf numFmtId="0" fontId="9" fillId="0" borderId="5" xfId="0" applyFont="1" applyBorder="1" applyProtection="1">
      <alignment vertical="center"/>
      <protection locked="0"/>
    </xf>
    <xf numFmtId="0" fontId="9" fillId="0" borderId="0" xfId="0" applyFont="1" applyProtection="1">
      <alignment vertical="center"/>
      <protection locked="0"/>
    </xf>
    <xf numFmtId="0" fontId="26" fillId="0" borderId="0" xfId="0" applyFont="1" applyAlignment="1" applyProtection="1">
      <alignment horizontal="center" vertical="center"/>
      <protection locked="0"/>
    </xf>
    <xf numFmtId="0" fontId="30" fillId="2" borderId="0" xfId="0" applyFont="1" applyFill="1" applyProtection="1">
      <alignment vertical="center"/>
      <protection locked="0"/>
    </xf>
    <xf numFmtId="0" fontId="41" fillId="2" borderId="0" xfId="0" applyFont="1" applyFill="1" applyProtection="1">
      <alignment vertical="center"/>
      <protection locked="0"/>
    </xf>
    <xf numFmtId="0" fontId="45" fillId="0" borderId="0" xfId="0" applyFont="1" applyProtection="1">
      <alignment vertical="center"/>
      <protection locked="0"/>
    </xf>
    <xf numFmtId="0" fontId="45" fillId="0" borderId="0" xfId="0" applyFont="1" applyAlignment="1" applyProtection="1">
      <alignment horizontal="distributed" vertical="center"/>
      <protection locked="0"/>
    </xf>
    <xf numFmtId="0" fontId="45" fillId="0" borderId="0" xfId="0" applyFont="1" applyAlignment="1" applyProtection="1">
      <alignment horizontal="left" vertical="center"/>
      <protection locked="0"/>
    </xf>
    <xf numFmtId="0" fontId="50" fillId="0" borderId="0" xfId="0" applyFont="1" applyAlignment="1" applyProtection="1">
      <alignment horizontal="left" vertical="center"/>
      <protection locked="0"/>
    </xf>
    <xf numFmtId="49" fontId="45" fillId="0" borderId="95" xfId="0" applyNumberFormat="1" applyFont="1" applyBorder="1" applyAlignment="1" applyProtection="1">
      <alignment horizontal="right" vertical="center"/>
      <protection locked="0"/>
    </xf>
    <xf numFmtId="0" fontId="45" fillId="0" borderId="96" xfId="0" applyFont="1" applyBorder="1" applyAlignment="1" applyProtection="1">
      <alignment horizontal="left" vertical="center"/>
      <protection locked="0"/>
    </xf>
    <xf numFmtId="49" fontId="45" fillId="0" borderId="99" xfId="0" applyNumberFormat="1" applyFont="1" applyBorder="1" applyAlignment="1" applyProtection="1">
      <alignment horizontal="right" vertical="center"/>
      <protection locked="0"/>
    </xf>
    <xf numFmtId="0" fontId="45" fillId="0" borderId="20" xfId="0" applyFont="1" applyBorder="1" applyAlignment="1" applyProtection="1">
      <alignment horizontal="left" vertical="center"/>
      <protection locked="0"/>
    </xf>
    <xf numFmtId="0" fontId="46" fillId="5" borderId="19" xfId="0" applyFont="1" applyFill="1" applyBorder="1" applyAlignment="1" applyProtection="1">
      <alignment horizontal="center" vertical="center"/>
      <protection locked="0"/>
    </xf>
    <xf numFmtId="0" fontId="46" fillId="5" borderId="13" xfId="0" applyFont="1" applyFill="1" applyBorder="1" applyAlignment="1" applyProtection="1">
      <alignment horizontal="center" vertical="center"/>
      <protection locked="0"/>
    </xf>
    <xf numFmtId="0" fontId="45" fillId="0" borderId="106" xfId="0" applyFont="1" applyBorder="1" applyProtection="1">
      <alignment vertical="center"/>
      <protection locked="0"/>
    </xf>
    <xf numFmtId="0" fontId="45" fillId="0" borderId="107" xfId="0" applyFont="1" applyBorder="1" applyProtection="1">
      <alignment vertical="center"/>
      <protection locked="0"/>
    </xf>
    <xf numFmtId="0" fontId="45" fillId="0" borderId="108" xfId="0" applyFont="1" applyBorder="1" applyProtection="1">
      <alignment vertical="center"/>
      <protection locked="0"/>
    </xf>
    <xf numFmtId="0" fontId="46" fillId="5" borderId="94" xfId="0" applyFont="1" applyFill="1" applyBorder="1" applyAlignment="1" applyProtection="1">
      <alignment horizontal="center" vertical="center"/>
      <protection locked="0"/>
    </xf>
    <xf numFmtId="0" fontId="45" fillId="0" borderId="94" xfId="0" applyFont="1" applyBorder="1" applyAlignment="1" applyProtection="1">
      <alignment horizontal="center" vertical="center"/>
      <protection locked="0"/>
    </xf>
    <xf numFmtId="0" fontId="45" fillId="0" borderId="110" xfId="0" applyFont="1" applyBorder="1" applyAlignment="1" applyProtection="1">
      <alignment horizontal="left" vertical="center"/>
      <protection locked="0"/>
    </xf>
    <xf numFmtId="0" fontId="45" fillId="0" borderId="111" xfId="0" applyFont="1" applyBorder="1" applyAlignment="1" applyProtection="1">
      <alignment horizontal="center" vertical="center"/>
      <protection locked="0"/>
    </xf>
    <xf numFmtId="0" fontId="45" fillId="0" borderId="14" xfId="0" applyFont="1" applyBorder="1" applyAlignment="1" applyProtection="1">
      <alignment horizontal="center" vertical="center"/>
      <protection locked="0"/>
    </xf>
    <xf numFmtId="0" fontId="45" fillId="0" borderId="13" xfId="0" applyFont="1" applyBorder="1" applyAlignment="1" applyProtection="1">
      <alignment horizontal="left" vertical="center"/>
      <protection locked="0"/>
    </xf>
    <xf numFmtId="0" fontId="45" fillId="0" borderId="103" xfId="0"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0" fontId="6" fillId="0" borderId="0" xfId="1" applyFont="1" applyAlignment="1" applyProtection="1">
      <alignment horizontal="left" vertical="center"/>
      <protection locked="0"/>
    </xf>
    <xf numFmtId="0" fontId="37" fillId="0" borderId="0" xfId="1" applyFont="1" applyBorder="1" applyAlignment="1" applyProtection="1">
      <alignment horizontal="center" vertical="center" shrinkToFit="1"/>
      <protection locked="0"/>
    </xf>
    <xf numFmtId="38" fontId="37" fillId="0" borderId="0" xfId="2" applyFont="1" applyFill="1" applyBorder="1" applyAlignment="1" applyProtection="1">
      <alignment horizontal="center" vertical="center"/>
      <protection locked="0"/>
    </xf>
    <xf numFmtId="0" fontId="5" fillId="0" borderId="0" xfId="1" applyFont="1" applyBorder="1" applyAlignment="1" applyProtection="1">
      <alignment vertical="center"/>
      <protection locked="0"/>
    </xf>
    <xf numFmtId="0" fontId="5" fillId="0" borderId="13" xfId="1" applyFont="1" applyBorder="1" applyAlignment="1" applyProtection="1">
      <alignment horizontal="center" vertical="center"/>
      <protection locked="0"/>
    </xf>
    <xf numFmtId="0" fontId="24" fillId="0" borderId="0" xfId="1" applyFont="1" applyAlignment="1" applyProtection="1">
      <alignment vertical="center" wrapText="1"/>
      <protection locked="0"/>
    </xf>
    <xf numFmtId="0" fontId="24" fillId="0" borderId="0" xfId="1" applyFont="1" applyAlignment="1" applyProtection="1">
      <alignment horizontal="left" vertical="center" wrapText="1"/>
      <protection locked="0"/>
    </xf>
    <xf numFmtId="0" fontId="16" fillId="0" borderId="0" xfId="1" applyFont="1" applyAlignment="1" applyProtection="1">
      <alignment horizontal="left" vertical="center"/>
      <protection locked="0"/>
    </xf>
    <xf numFmtId="0" fontId="26" fillId="0" borderId="0" xfId="1" applyFont="1" applyAlignment="1" applyProtection="1">
      <alignment horizontal="left" vertical="center" wrapText="1"/>
      <protection locked="0"/>
    </xf>
    <xf numFmtId="0" fontId="5" fillId="0" borderId="0" xfId="0" applyFont="1" applyAlignment="1" applyProtection="1">
      <alignment horizontal="center" vertical="center"/>
      <protection locked="0"/>
    </xf>
    <xf numFmtId="0" fontId="24" fillId="7" borderId="0" xfId="4" applyFont="1" applyFill="1" applyAlignment="1" applyProtection="1">
      <alignment vertical="center"/>
      <protection locked="0"/>
    </xf>
    <xf numFmtId="0" fontId="24" fillId="0" borderId="0" xfId="1" applyFont="1" applyAlignment="1" applyProtection="1">
      <alignment horizontal="left" vertical="center" wrapText="1"/>
      <protection locked="0"/>
    </xf>
    <xf numFmtId="0" fontId="24" fillId="0" borderId="0" xfId="1" applyFont="1" applyAlignment="1" applyProtection="1">
      <alignment vertical="center" wrapText="1"/>
      <protection locked="0"/>
    </xf>
    <xf numFmtId="0" fontId="26" fillId="0" borderId="0" xfId="1" applyFont="1" applyAlignment="1" applyProtection="1">
      <alignment horizontal="left" vertical="center" wrapText="1"/>
      <protection locked="0"/>
    </xf>
    <xf numFmtId="0" fontId="5"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26" fillId="0" borderId="0" xfId="1" applyFont="1" applyAlignment="1" applyProtection="1">
      <alignment vertical="center"/>
      <protection locked="0"/>
    </xf>
    <xf numFmtId="0" fontId="45" fillId="0" borderId="14" xfId="0" applyFont="1" applyBorder="1" applyAlignment="1" applyProtection="1">
      <alignment horizontal="center" vertical="center"/>
      <protection locked="0"/>
    </xf>
    <xf numFmtId="0" fontId="16" fillId="0" borderId="20" xfId="1"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5" fillId="0" borderId="107" xfId="0" applyFont="1" applyBorder="1" applyAlignment="1" applyProtection="1">
      <alignment horizontal="center" vertical="center"/>
      <protection locked="0"/>
    </xf>
    <xf numFmtId="0" fontId="5" fillId="0" borderId="0" xfId="1" applyFont="1" applyBorder="1" applyAlignment="1" applyProtection="1">
      <alignment vertical="center" shrinkToFit="1"/>
      <protection locked="0"/>
    </xf>
    <xf numFmtId="0" fontId="16" fillId="0" borderId="1" xfId="1" applyFont="1" applyBorder="1" applyAlignment="1" applyProtection="1">
      <alignment horizontal="center" vertical="center" wrapText="1"/>
      <protection locked="0"/>
    </xf>
    <xf numFmtId="9" fontId="16" fillId="0" borderId="20" xfId="1" applyNumberFormat="1" applyFont="1" applyFill="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45" fillId="0" borderId="14" xfId="0" applyFont="1" applyBorder="1" applyAlignment="1" applyProtection="1">
      <alignment horizontal="center" vertical="center"/>
      <protection locked="0"/>
    </xf>
    <xf numFmtId="0" fontId="45" fillId="0" borderId="0" xfId="0" applyFont="1" applyAlignment="1" applyProtection="1">
      <alignment horizontal="left" vertical="center"/>
      <protection locked="0"/>
    </xf>
    <xf numFmtId="0" fontId="45" fillId="0" borderId="103" xfId="0" applyFont="1" applyBorder="1" applyAlignment="1" applyProtection="1">
      <alignment horizontal="center" vertical="center"/>
      <protection locked="0"/>
    </xf>
    <xf numFmtId="0" fontId="45" fillId="0" borderId="0" xfId="0" applyFont="1" applyAlignment="1" applyProtection="1">
      <alignment horizontal="distributed" vertical="center"/>
      <protection locked="0"/>
    </xf>
    <xf numFmtId="0" fontId="50" fillId="0" borderId="0" xfId="0" applyFont="1" applyAlignment="1" applyProtection="1">
      <alignment horizontal="left" vertical="center"/>
      <protection locked="0"/>
    </xf>
    <xf numFmtId="0" fontId="5" fillId="0" borderId="25" xfId="1" applyFont="1" applyBorder="1" applyAlignment="1" applyProtection="1">
      <alignment vertical="center" shrinkToFit="1"/>
      <protection locked="0"/>
    </xf>
    <xf numFmtId="0" fontId="15" fillId="0" borderId="0" xfId="1" applyFont="1" applyAlignment="1" applyProtection="1">
      <alignment horizontal="right" vertical="center"/>
      <protection locked="0"/>
    </xf>
    <xf numFmtId="0" fontId="24" fillId="0" borderId="0" xfId="1" applyFont="1" applyAlignment="1" applyProtection="1">
      <alignment horizontal="left" vertical="center" wrapText="1"/>
      <protection locked="0"/>
    </xf>
    <xf numFmtId="0" fontId="16" fillId="0" borderId="0" xfId="1"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5" fillId="0" borderId="0" xfId="1" applyFont="1" applyAlignment="1" applyProtection="1">
      <alignment vertical="center"/>
      <protection locked="0"/>
    </xf>
    <xf numFmtId="0" fontId="4" fillId="0" borderId="0" xfId="0" applyFont="1" applyFill="1" applyProtection="1">
      <alignment vertical="center"/>
      <protection locked="0"/>
    </xf>
    <xf numFmtId="0" fontId="34"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wrapText="1"/>
    </xf>
    <xf numFmtId="0" fontId="29" fillId="0" borderId="8" xfId="0" applyFont="1" applyBorder="1" applyAlignment="1" applyProtection="1">
      <alignment horizontal="center" vertical="center" wrapText="1"/>
      <protection locked="0"/>
    </xf>
    <xf numFmtId="0" fontId="53" fillId="0" borderId="1" xfId="0" applyFont="1" applyBorder="1" applyAlignment="1" applyProtection="1">
      <alignment vertical="center" wrapText="1"/>
      <protection locked="0"/>
    </xf>
    <xf numFmtId="0" fontId="53" fillId="0" borderId="70" xfId="0" applyFont="1" applyBorder="1" applyAlignment="1" applyProtection="1">
      <alignment vertical="center" wrapText="1"/>
      <protection locked="0"/>
    </xf>
    <xf numFmtId="0" fontId="53" fillId="0" borderId="23" xfId="0" applyFont="1" applyBorder="1" applyAlignment="1" applyProtection="1">
      <alignment horizontal="center" vertical="center" wrapText="1"/>
      <protection locked="0"/>
    </xf>
    <xf numFmtId="0" fontId="16" fillId="8" borderId="0" xfId="1" applyFont="1" applyFill="1" applyAlignment="1" applyProtection="1">
      <alignment vertical="center"/>
      <protection locked="0"/>
    </xf>
    <xf numFmtId="0" fontId="34" fillId="0" borderId="70" xfId="0" applyFont="1" applyBorder="1" applyAlignment="1" applyProtection="1">
      <alignment horizontal="center" vertical="center"/>
      <protection locked="0"/>
    </xf>
    <xf numFmtId="0" fontId="29" fillId="0" borderId="23" xfId="0" applyFont="1" applyBorder="1" applyAlignment="1" applyProtection="1">
      <alignment horizontal="center" vertical="center" wrapText="1"/>
      <protection locked="0"/>
    </xf>
    <xf numFmtId="0" fontId="30" fillId="2" borderId="116" xfId="0" applyFont="1" applyFill="1" applyBorder="1" applyProtection="1">
      <alignment vertical="center"/>
      <protection locked="0"/>
    </xf>
    <xf numFmtId="0" fontId="30" fillId="2" borderId="136" xfId="0" applyFont="1" applyFill="1" applyBorder="1" applyProtection="1">
      <alignment vertical="center"/>
      <protection locked="0"/>
    </xf>
    <xf numFmtId="0" fontId="34" fillId="0" borderId="70" xfId="0" applyFont="1" applyBorder="1" applyAlignment="1" applyProtection="1">
      <alignment horizontal="center" vertical="center"/>
      <protection locked="0"/>
    </xf>
    <xf numFmtId="0" fontId="10" fillId="0" borderId="0" xfId="0" applyFont="1" applyFill="1" applyAlignment="1" applyProtection="1">
      <alignment vertical="center" shrinkToFit="1"/>
      <protection locked="0"/>
    </xf>
    <xf numFmtId="0" fontId="22" fillId="0" borderId="6" xfId="0" applyFont="1" applyFill="1" applyBorder="1" applyAlignment="1" applyProtection="1">
      <alignment vertical="center" shrinkToFit="1"/>
      <protection locked="0"/>
    </xf>
    <xf numFmtId="0" fontId="42" fillId="0" borderId="6" xfId="0" applyFont="1" applyFill="1" applyBorder="1" applyAlignment="1" applyProtection="1">
      <alignment vertical="center" shrinkToFit="1"/>
      <protection locked="0"/>
    </xf>
    <xf numFmtId="0" fontId="5" fillId="0" borderId="0" xfId="0" applyFont="1" applyBorder="1" applyAlignment="1" applyProtection="1">
      <alignment horizontal="center" vertical="center"/>
      <protection locked="0"/>
    </xf>
    <xf numFmtId="0" fontId="10" fillId="0" borderId="0" xfId="0" applyFont="1" applyFill="1" applyBorder="1" applyAlignment="1" applyProtection="1">
      <alignment vertical="center" shrinkToFit="1"/>
      <protection locked="0"/>
    </xf>
    <xf numFmtId="0" fontId="22" fillId="0" borderId="0" xfId="0" applyFont="1" applyFill="1" applyBorder="1" applyAlignment="1" applyProtection="1">
      <alignment vertical="center" shrinkToFit="1"/>
      <protection locked="0"/>
    </xf>
    <xf numFmtId="0" fontId="42" fillId="0" borderId="0" xfId="0" applyFont="1" applyFill="1" applyBorder="1" applyAlignment="1" applyProtection="1">
      <alignment vertical="center" shrinkToFit="1"/>
      <protection locked="0"/>
    </xf>
    <xf numFmtId="0" fontId="34" fillId="0" borderId="1" xfId="0" applyFont="1" applyBorder="1" applyAlignment="1" applyProtection="1">
      <alignment horizontal="center" vertical="center"/>
      <protection locked="0"/>
    </xf>
    <xf numFmtId="0" fontId="34" fillId="0" borderId="11" xfId="0" applyFont="1" applyBorder="1" applyAlignment="1" applyProtection="1">
      <alignment horizontal="center" vertical="center" shrinkToFit="1"/>
      <protection locked="0"/>
    </xf>
    <xf numFmtId="49" fontId="11" fillId="0" borderId="93" xfId="0" applyNumberFormat="1" applyFont="1" applyBorder="1" applyAlignment="1" applyProtection="1">
      <alignment horizontal="right" vertical="center" shrinkToFit="1"/>
      <protection locked="0"/>
    </xf>
    <xf numFmtId="0" fontId="5" fillId="0" borderId="0" xfId="1" applyFont="1" applyAlignment="1" applyProtection="1">
      <alignment horizontal="left" vertical="center"/>
      <protection locked="0"/>
    </xf>
    <xf numFmtId="0" fontId="5" fillId="0" borderId="0" xfId="1" applyFont="1" applyBorder="1" applyAlignment="1" applyProtection="1">
      <alignment horizontal="left" vertical="center"/>
      <protection locked="0"/>
    </xf>
    <xf numFmtId="0" fontId="16" fillId="0" borderId="3" xfId="1" applyFont="1" applyBorder="1" applyAlignment="1" applyProtection="1">
      <alignment horizontal="center" vertical="center"/>
      <protection locked="0"/>
    </xf>
    <xf numFmtId="0" fontId="13" fillId="0" borderId="165" xfId="1" applyFont="1" applyBorder="1" applyAlignment="1" applyProtection="1">
      <alignment horizontal="center" vertical="center"/>
      <protection locked="0"/>
    </xf>
    <xf numFmtId="0" fontId="13" fillId="0" borderId="167" xfId="1" applyFont="1" applyBorder="1" applyAlignment="1" applyProtection="1">
      <alignment horizontal="center" vertical="center"/>
      <protection locked="0"/>
    </xf>
    <xf numFmtId="0" fontId="13" fillId="0" borderId="166" xfId="1" applyFont="1" applyBorder="1" applyAlignment="1" applyProtection="1">
      <alignment horizontal="center" vertical="center"/>
      <protection locked="0"/>
    </xf>
    <xf numFmtId="0" fontId="24" fillId="0" borderId="0" xfId="1" applyFont="1" applyAlignment="1" applyProtection="1">
      <alignment horizontal="left" vertical="center" wrapText="1"/>
      <protection locked="0"/>
    </xf>
    <xf numFmtId="0" fontId="24" fillId="0" borderId="0" xfId="4" applyFont="1" applyAlignment="1" applyProtection="1">
      <alignment horizontal="left" vertical="center" wrapText="1"/>
      <protection locked="0"/>
    </xf>
    <xf numFmtId="0" fontId="32" fillId="3" borderId="55" xfId="1" applyFont="1" applyFill="1" applyBorder="1" applyAlignment="1" applyProtection="1">
      <alignment horizontal="center" vertical="center" shrinkToFit="1"/>
      <protection locked="0"/>
    </xf>
    <xf numFmtId="0" fontId="32" fillId="3" borderId="59" xfId="1" applyFont="1" applyFill="1" applyBorder="1" applyAlignment="1" applyProtection="1">
      <alignment horizontal="center" vertical="center" shrinkToFit="1"/>
      <protection locked="0"/>
    </xf>
    <xf numFmtId="0" fontId="32" fillId="3" borderId="56" xfId="1" applyFont="1" applyFill="1" applyBorder="1" applyAlignment="1" applyProtection="1">
      <alignment horizontal="center" vertical="center" wrapText="1"/>
      <protection locked="0"/>
    </xf>
    <xf numFmtId="0" fontId="32" fillId="3" borderId="57" xfId="1" applyFont="1" applyFill="1" applyBorder="1" applyAlignment="1" applyProtection="1">
      <alignment horizontal="center" vertical="center" wrapText="1"/>
      <protection locked="0"/>
    </xf>
    <xf numFmtId="0" fontId="32" fillId="3" borderId="62" xfId="1" applyFont="1" applyFill="1" applyBorder="1" applyAlignment="1" applyProtection="1">
      <alignment horizontal="center" vertical="center" wrapText="1"/>
      <protection locked="0"/>
    </xf>
    <xf numFmtId="0" fontId="32" fillId="3" borderId="87" xfId="1" applyFont="1" applyFill="1" applyBorder="1" applyAlignment="1" applyProtection="1">
      <alignment horizontal="center" vertical="center"/>
      <protection locked="0"/>
    </xf>
    <xf numFmtId="0" fontId="32" fillId="3" borderId="88" xfId="1" applyFont="1" applyFill="1" applyBorder="1" applyAlignment="1" applyProtection="1">
      <alignment horizontal="center" vertical="center"/>
      <protection locked="0"/>
    </xf>
    <xf numFmtId="0" fontId="27" fillId="3" borderId="0" xfId="1" applyFont="1" applyFill="1" applyAlignment="1" applyProtection="1">
      <alignment horizontal="left" vertical="center" wrapText="1"/>
      <protection locked="0"/>
    </xf>
    <xf numFmtId="0" fontId="27" fillId="3" borderId="0" xfId="1" applyFont="1" applyFill="1" applyAlignment="1" applyProtection="1">
      <alignment horizontal="left" vertical="center"/>
      <protection locked="0"/>
    </xf>
    <xf numFmtId="0" fontId="42" fillId="0" borderId="64" xfId="1" applyFont="1" applyBorder="1" applyAlignment="1" applyProtection="1">
      <alignment horizontal="center" vertical="center" shrinkToFit="1"/>
      <protection locked="0"/>
    </xf>
    <xf numFmtId="0" fontId="42" fillId="0" borderId="65" xfId="1" applyFont="1" applyBorder="1" applyAlignment="1" applyProtection="1">
      <alignment horizontal="center" vertical="center" shrinkToFit="1"/>
      <protection locked="0"/>
    </xf>
    <xf numFmtId="0" fontId="42" fillId="0" borderId="66" xfId="1" applyFont="1" applyBorder="1" applyAlignment="1" applyProtection="1">
      <alignment horizontal="center" vertical="center" shrinkToFit="1"/>
      <protection locked="0"/>
    </xf>
    <xf numFmtId="0" fontId="19" fillId="0" borderId="64" xfId="1" applyFont="1" applyBorder="1" applyAlignment="1" applyProtection="1">
      <alignment horizontal="center" vertical="center"/>
      <protection locked="0"/>
    </xf>
    <xf numFmtId="0" fontId="19" fillId="0" borderId="65" xfId="1" applyFont="1" applyBorder="1" applyAlignment="1" applyProtection="1">
      <alignment horizontal="center" vertical="center"/>
      <protection locked="0"/>
    </xf>
    <xf numFmtId="0" fontId="28" fillId="0" borderId="81" xfId="1" applyFont="1" applyBorder="1" applyAlignment="1" applyProtection="1">
      <alignment horizontal="center" vertical="center"/>
      <protection locked="0"/>
    </xf>
    <xf numFmtId="0" fontId="28" fillId="0" borderId="67" xfId="1" applyFont="1" applyBorder="1" applyAlignment="1" applyProtection="1">
      <alignment horizontal="center" vertical="center"/>
      <protection locked="0"/>
    </xf>
    <xf numFmtId="0" fontId="42" fillId="0" borderId="67" xfId="1" applyFont="1" applyBorder="1" applyAlignment="1" applyProtection="1">
      <alignment horizontal="center" vertical="center"/>
      <protection locked="0"/>
    </xf>
    <xf numFmtId="0" fontId="10" fillId="0" borderId="0" xfId="1" applyFont="1" applyAlignment="1" applyProtection="1">
      <alignment horizontal="left" vertical="center" wrapText="1"/>
      <protection locked="0"/>
    </xf>
    <xf numFmtId="0" fontId="10" fillId="0" borderId="0" xfId="1" applyFont="1" applyAlignment="1" applyProtection="1">
      <alignment horizontal="left" vertical="center"/>
      <protection locked="0"/>
    </xf>
    <xf numFmtId="0" fontId="26" fillId="0" borderId="0" xfId="1" applyFont="1" applyAlignment="1" applyProtection="1">
      <alignment horizontal="left" vertical="center"/>
      <protection locked="0"/>
    </xf>
    <xf numFmtId="0" fontId="16" fillId="0" borderId="40" xfId="1" applyFont="1" applyBorder="1" applyAlignment="1" applyProtection="1">
      <alignment horizontal="center" vertical="center"/>
      <protection locked="0"/>
    </xf>
    <xf numFmtId="0" fontId="16" fillId="0" borderId="72" xfId="1" applyFont="1" applyBorder="1" applyAlignment="1" applyProtection="1">
      <alignment horizontal="center" vertical="center"/>
      <protection locked="0"/>
    </xf>
    <xf numFmtId="0" fontId="16" fillId="0" borderId="41" xfId="1" applyFont="1" applyBorder="1" applyAlignment="1" applyProtection="1">
      <alignment horizontal="center" vertical="center" wrapText="1" shrinkToFit="1"/>
      <protection locked="0"/>
    </xf>
    <xf numFmtId="0" fontId="16" fillId="0" borderId="42" xfId="1" applyFont="1" applyBorder="1" applyAlignment="1" applyProtection="1">
      <alignment horizontal="center" vertical="center" wrapText="1" shrinkToFit="1"/>
      <protection locked="0"/>
    </xf>
    <xf numFmtId="0" fontId="16" fillId="0" borderId="5" xfId="1" applyFont="1" applyBorder="1" applyAlignment="1" applyProtection="1">
      <alignment horizontal="center" vertical="center" wrapText="1" shrinkToFit="1"/>
      <protection locked="0"/>
    </xf>
    <xf numFmtId="0" fontId="16" fillId="0" borderId="0" xfId="1" applyFont="1" applyAlignment="1" applyProtection="1">
      <alignment horizontal="center" vertical="center" wrapText="1" shrinkToFit="1"/>
      <protection locked="0"/>
    </xf>
    <xf numFmtId="0" fontId="16" fillId="0" borderId="11" xfId="1" applyFont="1" applyBorder="1" applyAlignment="1" applyProtection="1">
      <alignment horizontal="center" vertical="center" wrapText="1" shrinkToFit="1"/>
      <protection locked="0"/>
    </xf>
    <xf numFmtId="0" fontId="16" fillId="0" borderId="13" xfId="1" applyFont="1" applyBorder="1" applyAlignment="1" applyProtection="1">
      <alignment horizontal="center" vertical="center" wrapText="1" shrinkToFit="1"/>
      <protection locked="0"/>
    </xf>
    <xf numFmtId="0" fontId="16" fillId="0" borderId="41" xfId="1" applyFont="1" applyBorder="1" applyAlignment="1" applyProtection="1">
      <alignment horizontal="center" vertical="center"/>
      <protection locked="0"/>
    </xf>
    <xf numFmtId="0" fontId="16" fillId="0" borderId="42" xfId="1" applyFont="1" applyBorder="1" applyAlignment="1" applyProtection="1">
      <alignment horizontal="center" vertical="center"/>
      <protection locked="0"/>
    </xf>
    <xf numFmtId="0" fontId="16" fillId="0" borderId="5"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1"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76" xfId="1" applyFont="1" applyBorder="1" applyAlignment="1" applyProtection="1">
      <alignment horizontal="center" vertical="center"/>
      <protection locked="0"/>
    </xf>
    <xf numFmtId="0" fontId="16" fillId="0" borderId="48" xfId="1" applyFont="1" applyBorder="1" applyAlignment="1" applyProtection="1">
      <alignment horizontal="center" vertical="center"/>
      <protection locked="0"/>
    </xf>
    <xf numFmtId="0" fontId="16" fillId="0" borderId="77" xfId="1" applyFont="1" applyBorder="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49" xfId="1" applyFont="1" applyBorder="1" applyAlignment="1" applyProtection="1">
      <alignment horizontal="center" vertical="center" wrapText="1"/>
      <protection locked="0"/>
    </xf>
    <xf numFmtId="0" fontId="16" fillId="0" borderId="50" xfId="1" applyFont="1" applyBorder="1" applyAlignment="1" applyProtection="1">
      <alignment horizontal="center" vertical="center" wrapText="1"/>
      <protection locked="0"/>
    </xf>
    <xf numFmtId="0" fontId="16" fillId="0" borderId="78" xfId="1" applyFont="1" applyBorder="1" applyAlignment="1" applyProtection="1">
      <alignment horizontal="center" vertical="center"/>
      <protection locked="0"/>
    </xf>
    <xf numFmtId="0" fontId="16" fillId="0" borderId="22" xfId="1" applyFont="1" applyBorder="1" applyAlignment="1" applyProtection="1">
      <alignment horizontal="center" vertical="center"/>
      <protection locked="0"/>
    </xf>
    <xf numFmtId="0" fontId="26" fillId="0" borderId="39" xfId="1" applyFont="1" applyBorder="1" applyAlignment="1" applyProtection="1">
      <alignment horizontal="left" vertical="center" wrapText="1"/>
      <protection locked="0"/>
    </xf>
    <xf numFmtId="0" fontId="26" fillId="0" borderId="39" xfId="1" applyFont="1" applyBorder="1" applyAlignment="1" applyProtection="1">
      <alignment horizontal="left" vertical="center"/>
      <protection locked="0"/>
    </xf>
    <xf numFmtId="0" fontId="32" fillId="3" borderId="54" xfId="1" applyFont="1" applyFill="1" applyBorder="1" applyAlignment="1" applyProtection="1">
      <alignment horizontal="center" vertical="center" wrapText="1" shrinkToFit="1"/>
      <protection locked="0"/>
    </xf>
    <xf numFmtId="0" fontId="32" fillId="3" borderId="58" xfId="1" applyFont="1" applyFill="1" applyBorder="1" applyAlignment="1" applyProtection="1">
      <alignment horizontal="center" vertical="center" wrapText="1" shrinkToFit="1"/>
      <protection locked="0"/>
    </xf>
    <xf numFmtId="0" fontId="32" fillId="3" borderId="60" xfId="1" applyFont="1" applyFill="1" applyBorder="1" applyAlignment="1" applyProtection="1">
      <alignment horizontal="center" vertical="center" wrapText="1" shrinkToFit="1"/>
      <protection locked="0"/>
    </xf>
    <xf numFmtId="0" fontId="32" fillId="3" borderId="54" xfId="1" applyFont="1" applyFill="1" applyBorder="1" applyAlignment="1" applyProtection="1">
      <alignment horizontal="center" vertical="center"/>
      <protection locked="0"/>
    </xf>
    <xf numFmtId="0" fontId="32" fillId="3" borderId="82" xfId="1" applyFont="1" applyFill="1" applyBorder="1" applyAlignment="1" applyProtection="1">
      <alignment horizontal="center" vertical="center"/>
      <protection locked="0"/>
    </xf>
    <xf numFmtId="0" fontId="32" fillId="3" borderId="58" xfId="1" applyFont="1" applyFill="1" applyBorder="1" applyAlignment="1" applyProtection="1">
      <alignment horizontal="center" vertical="center"/>
      <protection locked="0"/>
    </xf>
    <xf numFmtId="0" fontId="32" fillId="3" borderId="83" xfId="1" applyFont="1" applyFill="1" applyBorder="1" applyAlignment="1" applyProtection="1">
      <alignment horizontal="center" vertical="center"/>
      <protection locked="0"/>
    </xf>
    <xf numFmtId="0" fontId="32" fillId="3" borderId="60" xfId="1" applyFont="1" applyFill="1" applyBorder="1" applyAlignment="1" applyProtection="1">
      <alignment horizontal="center" vertical="center"/>
      <protection locked="0"/>
    </xf>
    <xf numFmtId="0" fontId="32" fillId="3" borderId="84" xfId="1" applyFont="1" applyFill="1" applyBorder="1" applyAlignment="1" applyProtection="1">
      <alignment horizontal="center" vertical="center"/>
      <protection locked="0"/>
    </xf>
    <xf numFmtId="0" fontId="42" fillId="0" borderId="45" xfId="1" applyFont="1" applyBorder="1" applyAlignment="1" applyProtection="1">
      <alignment horizontal="center" vertical="center"/>
      <protection locked="0"/>
    </xf>
    <xf numFmtId="0" fontId="42" fillId="0" borderId="46" xfId="1" applyFont="1" applyBorder="1" applyAlignment="1" applyProtection="1">
      <alignment horizontal="center" vertical="center"/>
      <protection locked="0"/>
    </xf>
    <xf numFmtId="0" fontId="42" fillId="0" borderId="47" xfId="1" applyFont="1" applyBorder="1" applyAlignment="1" applyProtection="1">
      <alignment horizontal="center" vertical="center"/>
      <protection locked="0"/>
    </xf>
    <xf numFmtId="0" fontId="19" fillId="0" borderId="45" xfId="1" applyFont="1" applyBorder="1" applyAlignment="1" applyProtection="1">
      <alignment horizontal="center" vertical="center"/>
      <protection locked="0"/>
    </xf>
    <xf numFmtId="0" fontId="19" fillId="0" borderId="46" xfId="1" applyFont="1" applyBorder="1" applyAlignment="1" applyProtection="1">
      <alignment horizontal="center" vertical="center"/>
      <protection locked="0"/>
    </xf>
    <xf numFmtId="0" fontId="28" fillId="0" borderId="80" xfId="1" applyFont="1" applyBorder="1" applyAlignment="1" applyProtection="1">
      <alignment horizontal="center" vertical="center"/>
      <protection locked="0"/>
    </xf>
    <xf numFmtId="0" fontId="28" fillId="0" borderId="51" xfId="1" applyFont="1" applyBorder="1" applyAlignment="1" applyProtection="1">
      <alignment horizontal="center" vertical="center"/>
      <protection locked="0"/>
    </xf>
    <xf numFmtId="0" fontId="42" fillId="0" borderId="51" xfId="1" applyFont="1" applyBorder="1" applyAlignment="1" applyProtection="1">
      <alignment horizontal="center" vertical="center" shrinkToFit="1"/>
      <protection locked="0"/>
    </xf>
    <xf numFmtId="0" fontId="42" fillId="0" borderId="18" xfId="1" applyFont="1" applyBorder="1" applyAlignment="1" applyProtection="1">
      <alignment horizontal="center" vertical="center" shrinkToFit="1"/>
      <protection locked="0"/>
    </xf>
    <xf numFmtId="0" fontId="42" fillId="0" borderId="19" xfId="1" applyFont="1" applyBorder="1" applyAlignment="1" applyProtection="1">
      <alignment horizontal="center" vertical="center" shrinkToFit="1"/>
      <protection locked="0"/>
    </xf>
    <xf numFmtId="0" fontId="42" fillId="0" borderId="20" xfId="1" applyFont="1" applyBorder="1" applyAlignment="1" applyProtection="1">
      <alignment horizontal="center" vertical="center" shrinkToFit="1"/>
      <protection locked="0"/>
    </xf>
    <xf numFmtId="0" fontId="19" fillId="0" borderId="18" xfId="1" applyFont="1" applyBorder="1" applyAlignment="1" applyProtection="1">
      <alignment horizontal="center" vertical="center"/>
      <protection locked="0"/>
    </xf>
    <xf numFmtId="0" fontId="19" fillId="0" borderId="19" xfId="1" applyFont="1" applyBorder="1" applyAlignment="1" applyProtection="1">
      <alignment horizontal="center" vertical="center"/>
      <protection locked="0"/>
    </xf>
    <xf numFmtId="0" fontId="28" fillId="0" borderId="79" xfId="1" applyFont="1" applyBorder="1" applyAlignment="1" applyProtection="1">
      <alignment horizontal="center" vertical="center"/>
      <protection locked="0"/>
    </xf>
    <xf numFmtId="0" fontId="28" fillId="0" borderId="17" xfId="1" applyFont="1" applyBorder="1" applyAlignment="1" applyProtection="1">
      <alignment horizontal="center" vertical="center"/>
      <protection locked="0"/>
    </xf>
    <xf numFmtId="0" fontId="42" fillId="0" borderId="17" xfId="1" applyFont="1" applyBorder="1" applyAlignment="1" applyProtection="1">
      <alignment horizontal="center" vertical="center" shrinkToFit="1"/>
      <protection locked="0"/>
    </xf>
    <xf numFmtId="0" fontId="42" fillId="0" borderId="18" xfId="1" applyFont="1" applyBorder="1" applyAlignment="1" applyProtection="1">
      <alignment horizontal="center" vertical="center"/>
      <protection locked="0"/>
    </xf>
    <xf numFmtId="0" fontId="42" fillId="0" borderId="19" xfId="1" applyFont="1" applyBorder="1" applyAlignment="1" applyProtection="1">
      <alignment horizontal="center" vertical="center"/>
      <protection locked="0"/>
    </xf>
    <xf numFmtId="0" fontId="42" fillId="0" borderId="20" xfId="1" applyFont="1" applyBorder="1" applyAlignment="1" applyProtection="1">
      <alignment horizontal="center" vertical="center"/>
      <protection locked="0"/>
    </xf>
    <xf numFmtId="0" fontId="32" fillId="3" borderId="85" xfId="1" applyFont="1" applyFill="1" applyBorder="1" applyAlignment="1" applyProtection="1">
      <alignment horizontal="center" vertical="center" shrinkToFit="1"/>
      <protection locked="0"/>
    </xf>
    <xf numFmtId="0" fontId="32" fillId="3" borderId="54" xfId="1" applyFont="1" applyFill="1" applyBorder="1" applyAlignment="1" applyProtection="1">
      <alignment horizontal="center" vertical="center" shrinkToFit="1"/>
      <protection locked="0"/>
    </xf>
    <xf numFmtId="0" fontId="32" fillId="3" borderId="86" xfId="1" applyFont="1" applyFill="1" applyBorder="1" applyAlignment="1" applyProtection="1">
      <alignment horizontal="center" vertical="center" shrinkToFit="1"/>
      <protection locked="0"/>
    </xf>
    <xf numFmtId="0" fontId="32" fillId="3" borderId="60" xfId="1" applyFont="1" applyFill="1" applyBorder="1" applyAlignment="1" applyProtection="1">
      <alignment horizontal="center" vertical="center" shrinkToFit="1"/>
      <protection locked="0"/>
    </xf>
    <xf numFmtId="0" fontId="42" fillId="0" borderId="121" xfId="1" applyFont="1" applyBorder="1" applyAlignment="1" applyProtection="1">
      <alignment horizontal="center" vertical="center" shrinkToFit="1"/>
      <protection locked="0"/>
    </xf>
    <xf numFmtId="0" fontId="42" fillId="0" borderId="122" xfId="1" applyFont="1" applyBorder="1" applyAlignment="1" applyProtection="1">
      <alignment horizontal="center" vertical="center" shrinkToFit="1"/>
      <protection locked="0"/>
    </xf>
    <xf numFmtId="0" fontId="42" fillId="0" borderId="123" xfId="1" applyFont="1" applyBorder="1" applyAlignment="1" applyProtection="1">
      <alignment horizontal="center" vertical="center" shrinkToFit="1"/>
      <protection locked="0"/>
    </xf>
    <xf numFmtId="0" fontId="19" fillId="0" borderId="121" xfId="1" applyFont="1" applyBorder="1" applyAlignment="1" applyProtection="1">
      <alignment horizontal="center" vertical="center"/>
      <protection locked="0"/>
    </xf>
    <xf numFmtId="0" fontId="19" fillId="0" borderId="122" xfId="1" applyFont="1" applyBorder="1" applyAlignment="1" applyProtection="1">
      <alignment horizontal="center" vertical="center"/>
      <protection locked="0"/>
    </xf>
    <xf numFmtId="0" fontId="28" fillId="0" borderId="124" xfId="1" applyFont="1" applyBorder="1" applyAlignment="1" applyProtection="1">
      <alignment horizontal="center" vertical="center"/>
      <protection locked="0"/>
    </xf>
    <xf numFmtId="0" fontId="28" fillId="0" borderId="125" xfId="1" applyFont="1" applyBorder="1" applyAlignment="1" applyProtection="1">
      <alignment horizontal="center" vertical="center"/>
      <protection locked="0"/>
    </xf>
    <xf numFmtId="0" fontId="42" fillId="0" borderId="125" xfId="1" applyFont="1" applyBorder="1" applyAlignment="1" applyProtection="1">
      <alignment horizontal="center" vertical="center" shrinkToFit="1"/>
      <protection locked="0"/>
    </xf>
    <xf numFmtId="0" fontId="42" fillId="0" borderId="128" xfId="1" applyFont="1" applyBorder="1" applyAlignment="1" applyProtection="1">
      <alignment horizontal="center" vertical="center" shrinkToFit="1"/>
      <protection locked="0"/>
    </xf>
    <xf numFmtId="0" fontId="42" fillId="0" borderId="129" xfId="1" applyFont="1" applyBorder="1" applyAlignment="1" applyProtection="1">
      <alignment horizontal="center" vertical="center" shrinkToFit="1"/>
      <protection locked="0"/>
    </xf>
    <xf numFmtId="0" fontId="42" fillId="0" borderId="130" xfId="1" applyFont="1" applyBorder="1" applyAlignment="1" applyProtection="1">
      <alignment horizontal="center" vertical="center" shrinkToFit="1"/>
      <protection locked="0"/>
    </xf>
    <xf numFmtId="0" fontId="19" fillId="0" borderId="128" xfId="1" applyFont="1" applyBorder="1" applyAlignment="1" applyProtection="1">
      <alignment horizontal="center" vertical="center"/>
      <protection locked="0"/>
    </xf>
    <xf numFmtId="0" fontId="19" fillId="0" borderId="129" xfId="1" applyFont="1" applyBorder="1" applyAlignment="1" applyProtection="1">
      <alignment horizontal="center" vertical="center"/>
      <protection locked="0"/>
    </xf>
    <xf numFmtId="0" fontId="28" fillId="0" borderId="131" xfId="1" applyFont="1" applyBorder="1" applyAlignment="1" applyProtection="1">
      <alignment horizontal="center" vertical="center"/>
      <protection locked="0"/>
    </xf>
    <xf numFmtId="0" fontId="28" fillId="0" borderId="132" xfId="1" applyFont="1" applyBorder="1" applyAlignment="1" applyProtection="1">
      <alignment horizontal="center" vertical="center"/>
      <protection locked="0"/>
    </xf>
    <xf numFmtId="0" fontId="42" fillId="0" borderId="132" xfId="1" applyFont="1" applyBorder="1" applyAlignment="1" applyProtection="1">
      <alignment horizontal="center" vertical="center" shrinkToFit="1"/>
      <protection locked="0"/>
    </xf>
    <xf numFmtId="0" fontId="16" fillId="0" borderId="0" xfId="1" applyFont="1" applyAlignment="1" applyProtection="1">
      <alignment horizontal="left" vertical="center"/>
      <protection locked="0"/>
    </xf>
    <xf numFmtId="0" fontId="51" fillId="7" borderId="0" xfId="1" applyFont="1" applyFill="1" applyAlignment="1" applyProtection="1">
      <alignment horizontal="left" wrapText="1"/>
      <protection locked="0"/>
    </xf>
    <xf numFmtId="0" fontId="24" fillId="7" borderId="0" xfId="1" applyFont="1" applyFill="1" applyAlignment="1" applyProtection="1">
      <alignment horizontal="left" vertical="center" wrapText="1"/>
      <protection locked="0"/>
    </xf>
    <xf numFmtId="0" fontId="42" fillId="0" borderId="125" xfId="1" applyFont="1" applyBorder="1" applyAlignment="1" applyProtection="1">
      <alignment horizontal="center" vertical="center"/>
      <protection locked="0"/>
    </xf>
    <xf numFmtId="0" fontId="15"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24" fillId="0" borderId="0" xfId="1" applyFont="1" applyAlignment="1" applyProtection="1">
      <alignment vertical="center" wrapText="1"/>
      <protection locked="0"/>
    </xf>
    <xf numFmtId="0" fontId="37" fillId="0" borderId="18" xfId="1" applyFont="1" applyBorder="1" applyAlignment="1" applyProtection="1">
      <alignment horizontal="center" vertical="center" shrinkToFit="1"/>
      <protection locked="0"/>
    </xf>
    <xf numFmtId="0" fontId="37" fillId="0" borderId="19" xfId="1" applyFont="1" applyBorder="1" applyAlignment="1" applyProtection="1">
      <alignment horizontal="center" vertical="center" shrinkToFit="1"/>
      <protection locked="0"/>
    </xf>
    <xf numFmtId="0" fontId="37" fillId="0" borderId="20" xfId="1" applyFont="1" applyBorder="1" applyAlignment="1" applyProtection="1">
      <alignment horizontal="center" vertical="center" shrinkToFit="1"/>
      <protection locked="0"/>
    </xf>
    <xf numFmtId="0" fontId="42" fillId="0" borderId="17" xfId="1" applyFont="1" applyBorder="1" applyAlignment="1" applyProtection="1">
      <alignment horizontal="center" vertical="center"/>
      <protection locked="0"/>
    </xf>
    <xf numFmtId="0" fontId="14" fillId="0" borderId="16"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0" fontId="16" fillId="0" borderId="19" xfId="1" applyFont="1" applyBorder="1" applyAlignment="1" applyProtection="1">
      <alignment horizontal="center" vertical="center"/>
      <protection locked="0"/>
    </xf>
    <xf numFmtId="0" fontId="5" fillId="0" borderId="19" xfId="1" applyFont="1" applyBorder="1" applyAlignment="1" applyProtection="1">
      <alignment horizontal="center" vertical="center"/>
      <protection locked="0"/>
    </xf>
    <xf numFmtId="0" fontId="5" fillId="0" borderId="20"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39" fillId="0" borderId="18" xfId="1" applyFont="1" applyBorder="1" applyAlignment="1" applyProtection="1">
      <alignment horizontal="left" vertical="center"/>
      <protection locked="0"/>
    </xf>
    <xf numFmtId="0" fontId="39" fillId="0" borderId="19" xfId="1" applyFont="1" applyBorder="1" applyAlignment="1" applyProtection="1">
      <alignment horizontal="left" vertical="center"/>
      <protection locked="0"/>
    </xf>
    <xf numFmtId="0" fontId="39" fillId="0" borderId="20" xfId="1" applyFont="1" applyBorder="1" applyAlignment="1" applyProtection="1">
      <alignment horizontal="left" vertical="center"/>
      <protection locked="0"/>
    </xf>
    <xf numFmtId="0" fontId="16" fillId="0" borderId="1" xfId="1" applyFont="1" applyBorder="1" applyAlignment="1" applyProtection="1">
      <alignment horizontal="center" vertical="center" shrinkToFit="1"/>
      <protection locked="0"/>
    </xf>
    <xf numFmtId="0" fontId="16" fillId="0" borderId="3" xfId="1" applyFont="1" applyBorder="1" applyAlignment="1" applyProtection="1">
      <alignment horizontal="center" vertical="center" shrinkToFit="1"/>
      <protection locked="0"/>
    </xf>
    <xf numFmtId="0" fontId="16" fillId="0" borderId="20" xfId="1" applyFont="1" applyBorder="1" applyAlignment="1" applyProtection="1">
      <alignment horizontal="center" vertical="center"/>
      <protection locked="0"/>
    </xf>
    <xf numFmtId="0" fontId="16" fillId="0" borderId="19" xfId="1" applyFont="1" applyBorder="1" applyAlignment="1" applyProtection="1">
      <alignment horizontal="center" vertical="center" shrinkToFit="1"/>
      <protection locked="0"/>
    </xf>
    <xf numFmtId="0" fontId="16" fillId="0" borderId="20" xfId="1" applyFont="1" applyBorder="1" applyAlignment="1" applyProtection="1">
      <alignment horizontal="center" vertical="center" shrinkToFit="1"/>
      <protection locked="0"/>
    </xf>
    <xf numFmtId="0" fontId="16" fillId="0" borderId="1" xfId="1" applyFont="1" applyBorder="1" applyAlignment="1" applyProtection="1">
      <alignment horizontal="center" vertical="center" wrapText="1"/>
      <protection locked="0"/>
    </xf>
    <xf numFmtId="0" fontId="16" fillId="0" borderId="2" xfId="1" applyFont="1" applyBorder="1" applyAlignment="1" applyProtection="1">
      <alignment horizontal="center" vertical="center" wrapText="1"/>
      <protection locked="0"/>
    </xf>
    <xf numFmtId="0" fontId="16" fillId="0" borderId="17" xfId="1" applyFont="1" applyBorder="1" applyAlignment="1" applyProtection="1">
      <alignment horizontal="center" vertical="center"/>
      <protection locked="0"/>
    </xf>
    <xf numFmtId="0" fontId="16" fillId="8" borderId="0" xfId="1" applyFont="1" applyFill="1" applyAlignment="1" applyProtection="1">
      <alignment horizontal="left" vertical="center" shrinkToFit="1"/>
    </xf>
    <xf numFmtId="0" fontId="16" fillId="0" borderId="0" xfId="1" applyFont="1" applyAlignment="1" applyProtection="1">
      <alignment horizontal="left" vertical="center" wrapText="1"/>
      <protection locked="0"/>
    </xf>
    <xf numFmtId="0" fontId="13" fillId="0" borderId="13" xfId="1" applyFont="1" applyBorder="1" applyAlignment="1" applyProtection="1">
      <alignment horizontal="left" vertical="center"/>
      <protection locked="0"/>
    </xf>
    <xf numFmtId="0" fontId="14" fillId="0" borderId="165" xfId="1" applyFont="1" applyBorder="1" applyAlignment="1" applyProtection="1">
      <alignment horizontal="right" vertical="center"/>
      <protection locked="0"/>
    </xf>
    <xf numFmtId="0" fontId="14" fillId="0" borderId="166" xfId="1" applyFont="1" applyBorder="1" applyAlignment="1" applyProtection="1">
      <alignment horizontal="right" vertical="center"/>
      <protection locked="0"/>
    </xf>
    <xf numFmtId="0" fontId="13" fillId="0" borderId="0" xfId="1" applyFont="1" applyAlignment="1" applyProtection="1">
      <alignment horizontal="left" vertical="center"/>
      <protection locked="0"/>
    </xf>
    <xf numFmtId="0" fontId="5" fillId="0" borderId="0" xfId="1" applyFont="1" applyAlignment="1" applyProtection="1">
      <alignment horizontal="center" vertical="center"/>
      <protection locked="0"/>
    </xf>
    <xf numFmtId="0" fontId="5" fillId="6" borderId="0" xfId="0" applyFont="1" applyFill="1" applyAlignment="1" applyProtection="1">
      <alignment horizontal="left" vertical="center" wrapText="1"/>
      <protection locked="0"/>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vertical="center" wrapText="1"/>
      <protection locked="0"/>
    </xf>
    <xf numFmtId="0" fontId="5" fillId="0" borderId="18" xfId="1" applyFont="1" applyBorder="1" applyAlignment="1" applyProtection="1">
      <alignment horizontal="left" vertical="center"/>
      <protection locked="0"/>
    </xf>
    <xf numFmtId="0" fontId="5" fillId="0" borderId="20" xfId="1" applyFont="1" applyBorder="1" applyAlignment="1" applyProtection="1">
      <alignment horizontal="left" vertical="center"/>
      <protection locked="0"/>
    </xf>
    <xf numFmtId="0" fontId="5" fillId="0" borderId="10" xfId="1" applyFont="1" applyBorder="1" applyAlignment="1" applyProtection="1">
      <alignment horizontal="center" vertical="center"/>
      <protection locked="0"/>
    </xf>
    <xf numFmtId="0" fontId="5" fillId="0" borderId="14" xfId="1" applyFont="1" applyBorder="1" applyAlignment="1" applyProtection="1">
      <alignment vertical="center"/>
      <protection locked="0"/>
    </xf>
    <xf numFmtId="0" fontId="16" fillId="0" borderId="15" xfId="1" applyFont="1" applyBorder="1" applyAlignment="1" applyProtection="1">
      <alignment horizontal="left" vertical="center" wrapText="1"/>
      <protection locked="0"/>
    </xf>
    <xf numFmtId="0" fontId="16" fillId="0" borderId="14" xfId="1" applyFont="1" applyBorder="1" applyAlignment="1" applyProtection="1">
      <alignment horizontal="left" vertical="center" wrapText="1"/>
      <protection locked="0"/>
    </xf>
    <xf numFmtId="0" fontId="5" fillId="0" borderId="18" xfId="1" applyFont="1" applyBorder="1" applyAlignment="1" applyProtection="1">
      <alignment horizontal="center" vertical="center"/>
      <protection locked="0"/>
    </xf>
    <xf numFmtId="0" fontId="38" fillId="5" borderId="18" xfId="1" applyFont="1" applyFill="1" applyBorder="1" applyAlignment="1" applyProtection="1">
      <alignment horizontal="center" vertical="center" shrinkToFit="1"/>
      <protection locked="0"/>
    </xf>
    <xf numFmtId="0" fontId="38" fillId="5" borderId="19" xfId="1" applyFont="1" applyFill="1" applyBorder="1" applyAlignment="1" applyProtection="1">
      <alignment horizontal="center" vertical="center" shrinkToFit="1"/>
      <protection locked="0"/>
    </xf>
    <xf numFmtId="0" fontId="38" fillId="5" borderId="20" xfId="1" applyFont="1" applyFill="1" applyBorder="1" applyAlignment="1" applyProtection="1">
      <alignment horizontal="center" vertical="center" shrinkToFit="1"/>
      <protection locked="0"/>
    </xf>
    <xf numFmtId="0" fontId="37" fillId="5" borderId="18" xfId="1" applyFont="1" applyFill="1" applyBorder="1" applyAlignment="1" applyProtection="1">
      <alignment horizontal="center" vertical="center" shrinkToFit="1"/>
      <protection locked="0"/>
    </xf>
    <xf numFmtId="0" fontId="37" fillId="5" borderId="19" xfId="1" applyFont="1" applyFill="1" applyBorder="1" applyAlignment="1" applyProtection="1">
      <alignment horizontal="center" vertical="center" shrinkToFit="1"/>
      <protection locked="0"/>
    </xf>
    <xf numFmtId="0" fontId="37" fillId="5" borderId="20" xfId="1" applyFont="1" applyFill="1" applyBorder="1" applyAlignment="1" applyProtection="1">
      <alignment horizontal="center" vertical="center" shrinkToFit="1"/>
      <protection locked="0"/>
    </xf>
    <xf numFmtId="0" fontId="38" fillId="5" borderId="15" xfId="1" applyFont="1" applyFill="1" applyBorder="1" applyAlignment="1" applyProtection="1">
      <alignment horizontal="center" vertical="center" wrapText="1"/>
      <protection locked="0"/>
    </xf>
    <xf numFmtId="0" fontId="38" fillId="5" borderId="14" xfId="1" applyFont="1" applyFill="1" applyBorder="1" applyAlignment="1" applyProtection="1">
      <alignment horizontal="center" vertical="center" wrapText="1"/>
      <protection locked="0"/>
    </xf>
    <xf numFmtId="49" fontId="37" fillId="0" borderId="1" xfId="1" applyNumberFormat="1" applyFont="1" applyBorder="1" applyAlignment="1" applyProtection="1">
      <alignment horizontal="center" vertical="center" wrapText="1"/>
      <protection locked="0"/>
    </xf>
    <xf numFmtId="49" fontId="37" fillId="0" borderId="2" xfId="1" applyNumberFormat="1" applyFont="1" applyBorder="1" applyAlignment="1" applyProtection="1">
      <alignment horizontal="center" vertical="center" wrapText="1"/>
      <protection locked="0"/>
    </xf>
    <xf numFmtId="49" fontId="37" fillId="0" borderId="11" xfId="1" applyNumberFormat="1" applyFont="1" applyBorder="1" applyAlignment="1" applyProtection="1">
      <alignment horizontal="center" vertical="center" wrapText="1"/>
      <protection locked="0"/>
    </xf>
    <xf numFmtId="49" fontId="37" fillId="0" borderId="12" xfId="1" applyNumberFormat="1" applyFont="1" applyBorder="1" applyAlignment="1" applyProtection="1">
      <alignment horizontal="center" vertical="center" wrapText="1"/>
      <protection locked="0"/>
    </xf>
    <xf numFmtId="0" fontId="16" fillId="0" borderId="14"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176" fontId="6" fillId="4" borderId="18" xfId="1" applyNumberFormat="1" applyFont="1" applyFill="1" applyBorder="1" applyAlignment="1" applyProtection="1">
      <alignment horizontal="center" vertical="center"/>
    </xf>
    <xf numFmtId="176" fontId="6" fillId="4" borderId="19" xfId="1" applyNumberFormat="1" applyFont="1" applyFill="1" applyBorder="1" applyAlignment="1" applyProtection="1">
      <alignment horizontal="center" vertical="center"/>
    </xf>
    <xf numFmtId="176" fontId="6" fillId="4" borderId="20" xfId="1" applyNumberFormat="1" applyFont="1" applyFill="1" applyBorder="1" applyAlignment="1" applyProtection="1">
      <alignment horizontal="center" vertical="center"/>
    </xf>
    <xf numFmtId="38" fontId="37" fillId="0" borderId="18" xfId="2" applyFont="1" applyFill="1" applyBorder="1" applyAlignment="1" applyProtection="1">
      <alignment horizontal="center" vertical="center"/>
      <protection locked="0"/>
    </xf>
    <xf numFmtId="38" fontId="37" fillId="0" borderId="19" xfId="2" applyFont="1" applyFill="1" applyBorder="1" applyAlignment="1" applyProtection="1">
      <alignment horizontal="center" vertical="center"/>
      <protection locked="0"/>
    </xf>
    <xf numFmtId="0" fontId="37" fillId="5" borderId="18" xfId="1" applyFont="1" applyFill="1" applyBorder="1" applyAlignment="1" applyProtection="1">
      <alignment horizontal="center" vertical="center" wrapText="1"/>
      <protection locked="0"/>
    </xf>
    <xf numFmtId="0" fontId="37" fillId="5" borderId="19" xfId="1" applyFont="1" applyFill="1" applyBorder="1" applyAlignment="1" applyProtection="1">
      <alignment horizontal="center" vertical="center" wrapText="1"/>
      <protection locked="0"/>
    </xf>
    <xf numFmtId="0" fontId="37" fillId="5" borderId="20" xfId="1" applyFont="1" applyFill="1" applyBorder="1" applyAlignment="1" applyProtection="1">
      <alignment horizontal="center" vertical="center" wrapText="1"/>
      <protection locked="0"/>
    </xf>
    <xf numFmtId="49" fontId="5" fillId="0" borderId="19" xfId="1" applyNumberFormat="1" applyFont="1" applyBorder="1" applyAlignment="1" applyProtection="1">
      <alignment horizontal="center" vertical="center"/>
      <protection locked="0"/>
    </xf>
    <xf numFmtId="49" fontId="5" fillId="0" borderId="20" xfId="1" applyNumberFormat="1" applyFont="1" applyBorder="1" applyAlignment="1" applyProtection="1">
      <alignment horizontal="center" vertical="center"/>
      <protection locked="0"/>
    </xf>
    <xf numFmtId="0" fontId="16" fillId="0" borderId="18" xfId="1" applyFont="1" applyBorder="1" applyAlignment="1" applyProtection="1">
      <alignment horizontal="center" vertical="center" wrapText="1"/>
      <protection locked="0"/>
    </xf>
    <xf numFmtId="0" fontId="16" fillId="0" borderId="20" xfId="1" applyFont="1" applyBorder="1" applyAlignment="1" applyProtection="1">
      <alignment horizontal="center" vertical="center" wrapText="1"/>
      <protection locked="0"/>
    </xf>
    <xf numFmtId="0" fontId="16" fillId="0" borderId="32" xfId="1" applyFont="1" applyBorder="1" applyAlignment="1" applyProtection="1">
      <alignment horizontal="center" vertical="center" wrapText="1"/>
      <protection locked="0"/>
    </xf>
    <xf numFmtId="0" fontId="16" fillId="0" borderId="33" xfId="1" applyFont="1" applyBorder="1" applyAlignment="1" applyProtection="1">
      <alignment horizontal="center" vertical="center" wrapText="1"/>
      <protection locked="0"/>
    </xf>
    <xf numFmtId="0" fontId="16" fillId="0" borderId="34" xfId="1" applyFont="1" applyBorder="1" applyAlignment="1" applyProtection="1">
      <alignment horizontal="center" vertical="center" wrapText="1"/>
      <protection locked="0"/>
    </xf>
    <xf numFmtId="0" fontId="5" fillId="0" borderId="18" xfId="1" applyFont="1" applyBorder="1" applyAlignment="1" applyProtection="1">
      <alignment horizontal="left" vertical="center" shrinkToFit="1"/>
      <protection locked="0"/>
    </xf>
    <xf numFmtId="0" fontId="5" fillId="0" borderId="19" xfId="1" applyFont="1" applyBorder="1" applyAlignment="1" applyProtection="1">
      <alignment horizontal="left" vertical="center" shrinkToFit="1"/>
      <protection locked="0"/>
    </xf>
    <xf numFmtId="0" fontId="5" fillId="0" borderId="18" xfId="1" applyFont="1" applyBorder="1" applyAlignment="1" applyProtection="1">
      <alignment horizontal="center" vertical="center" shrinkToFit="1"/>
      <protection locked="0"/>
    </xf>
    <xf numFmtId="0" fontId="5" fillId="0" borderId="19" xfId="1" applyFont="1" applyBorder="1" applyAlignment="1" applyProtection="1">
      <alignment horizontal="center" vertical="center" shrinkToFit="1"/>
      <protection locked="0"/>
    </xf>
    <xf numFmtId="0" fontId="5" fillId="0" borderId="35" xfId="1" applyFont="1" applyBorder="1" applyAlignment="1" applyProtection="1">
      <alignment horizontal="center" vertical="center" shrinkToFit="1"/>
      <protection locked="0"/>
    </xf>
    <xf numFmtId="0" fontId="5" fillId="0" borderId="17" xfId="1" applyFont="1" applyBorder="1" applyAlignment="1" applyProtection="1">
      <alignment horizontal="center" vertical="center" shrinkToFit="1"/>
      <protection locked="0"/>
    </xf>
    <xf numFmtId="0" fontId="5" fillId="0" borderId="36" xfId="1" applyFont="1" applyBorder="1" applyAlignment="1" applyProtection="1">
      <alignment horizontal="left" vertical="center" shrinkToFit="1"/>
      <protection locked="0"/>
    </xf>
    <xf numFmtId="0" fontId="5" fillId="0" borderId="20" xfId="1" applyFont="1" applyBorder="1" applyAlignment="1" applyProtection="1">
      <alignment horizontal="left" vertical="center" shrinkToFit="1"/>
      <protection locked="0"/>
    </xf>
    <xf numFmtId="0" fontId="16" fillId="0" borderId="36" xfId="1" applyFont="1" applyBorder="1" applyAlignment="1" applyProtection="1">
      <alignment horizontal="left" vertical="center"/>
      <protection locked="0"/>
    </xf>
    <xf numFmtId="0" fontId="16" fillId="0" borderId="19" xfId="1" applyFont="1" applyBorder="1" applyAlignment="1" applyProtection="1">
      <alignment horizontal="left" vertical="center"/>
      <protection locked="0"/>
    </xf>
    <xf numFmtId="0" fontId="16" fillId="0" borderId="20" xfId="1" applyFont="1" applyBorder="1" applyAlignment="1" applyProtection="1">
      <alignment horizontal="left" vertical="center"/>
      <protection locked="0"/>
    </xf>
    <xf numFmtId="0" fontId="10" fillId="0" borderId="0" xfId="1" applyFont="1" applyBorder="1" applyAlignment="1" applyProtection="1">
      <alignment horizontal="left" vertical="center" shrinkToFit="1"/>
      <protection locked="0"/>
    </xf>
    <xf numFmtId="0" fontId="16" fillId="0" borderId="13" xfId="1" applyFont="1" applyBorder="1" applyAlignment="1" applyProtection="1">
      <alignment horizontal="left" vertical="center" wrapText="1"/>
      <protection locked="0"/>
    </xf>
    <xf numFmtId="0" fontId="10" fillId="0" borderId="13" xfId="1" applyFont="1" applyBorder="1" applyAlignment="1" applyProtection="1">
      <alignment horizontal="left" vertical="center" shrinkToFit="1"/>
      <protection locked="0"/>
    </xf>
    <xf numFmtId="0" fontId="5" fillId="0" borderId="13" xfId="1" applyFont="1" applyBorder="1" applyAlignment="1" applyProtection="1">
      <alignment vertical="center"/>
      <protection locked="0"/>
    </xf>
    <xf numFmtId="0" fontId="16" fillId="0" borderId="18" xfId="1" applyFont="1" applyBorder="1" applyAlignment="1" applyProtection="1">
      <alignment horizontal="left" vertical="center"/>
      <protection locked="0"/>
    </xf>
    <xf numFmtId="0" fontId="37" fillId="0" borderId="18" xfId="1" applyFont="1" applyBorder="1" applyAlignment="1" applyProtection="1">
      <alignment horizontal="center" vertical="center"/>
      <protection locked="0"/>
    </xf>
    <xf numFmtId="0" fontId="37" fillId="0" borderId="19" xfId="1" applyFont="1" applyBorder="1" applyAlignment="1" applyProtection="1">
      <alignment horizontal="center" vertical="center"/>
      <protection locked="0"/>
    </xf>
    <xf numFmtId="177" fontId="37" fillId="4" borderId="18" xfId="1" applyNumberFormat="1" applyFont="1" applyFill="1" applyBorder="1" applyAlignment="1" applyProtection="1">
      <alignment horizontal="center" vertical="center"/>
    </xf>
    <xf numFmtId="177" fontId="37" fillId="4" borderId="19" xfId="1" applyNumberFormat="1" applyFont="1" applyFill="1" applyBorder="1" applyAlignment="1" applyProtection="1">
      <alignment horizontal="center" vertical="center"/>
    </xf>
    <xf numFmtId="0" fontId="5" fillId="0" borderId="1"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16" fillId="0" borderId="2" xfId="1" applyFont="1" applyBorder="1" applyAlignment="1" applyProtection="1">
      <alignment horizontal="right" vertical="center"/>
      <protection locked="0"/>
    </xf>
    <xf numFmtId="0" fontId="16" fillId="0" borderId="15" xfId="1" applyFont="1" applyBorder="1" applyAlignment="1" applyProtection="1">
      <alignment horizontal="right" vertical="center"/>
      <protection locked="0"/>
    </xf>
    <xf numFmtId="0" fontId="16" fillId="0" borderId="1" xfId="1" applyFont="1" applyBorder="1" applyAlignment="1" applyProtection="1">
      <alignment horizontal="right" vertical="center"/>
      <protection locked="0"/>
    </xf>
    <xf numFmtId="0" fontId="6" fillId="8" borderId="0" xfId="1" applyFont="1" applyFill="1" applyAlignment="1" applyProtection="1">
      <alignment horizontal="left" vertical="center" shrinkToFit="1"/>
    </xf>
    <xf numFmtId="0" fontId="42" fillId="0" borderId="45" xfId="1" applyFont="1" applyBorder="1" applyAlignment="1" applyProtection="1">
      <alignment horizontal="center" vertical="center" shrinkToFit="1"/>
      <protection locked="0"/>
    </xf>
    <xf numFmtId="0" fontId="42" fillId="0" borderId="46" xfId="1" applyFont="1" applyBorder="1" applyAlignment="1" applyProtection="1">
      <alignment horizontal="center" vertical="center" shrinkToFit="1"/>
      <protection locked="0"/>
    </xf>
    <xf numFmtId="0" fontId="42" fillId="0" borderId="47" xfId="1" applyFont="1" applyBorder="1" applyAlignment="1" applyProtection="1">
      <alignment horizontal="center" vertical="center" shrinkToFit="1"/>
      <protection locked="0"/>
    </xf>
    <xf numFmtId="0" fontId="16" fillId="0" borderId="2" xfId="1" applyFont="1" applyBorder="1" applyAlignment="1" applyProtection="1">
      <alignment horizontal="center" vertical="center"/>
      <protection locked="0"/>
    </xf>
    <xf numFmtId="0" fontId="16" fillId="0" borderId="30" xfId="1" applyFont="1" applyBorder="1" applyAlignment="1" applyProtection="1">
      <alignment horizontal="center" vertical="center"/>
      <protection locked="0"/>
    </xf>
    <xf numFmtId="0" fontId="37" fillId="0" borderId="1" xfId="1" applyFont="1" applyBorder="1" applyAlignment="1" applyProtection="1">
      <alignment horizontal="center" vertical="center" shrinkToFit="1"/>
      <protection locked="0"/>
    </xf>
    <xf numFmtId="0" fontId="37" fillId="0" borderId="3" xfId="1" applyFont="1" applyBorder="1" applyAlignment="1" applyProtection="1">
      <alignment horizontal="center" vertical="center" shrinkToFit="1"/>
      <protection locked="0"/>
    </xf>
    <xf numFmtId="0" fontId="37" fillId="0" borderId="28" xfId="1" applyFont="1" applyBorder="1" applyAlignment="1" applyProtection="1">
      <alignment horizontal="center" vertical="center" shrinkToFit="1"/>
      <protection locked="0"/>
    </xf>
    <xf numFmtId="0" fontId="37" fillId="0" borderId="29" xfId="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protection locked="0"/>
    </xf>
    <xf numFmtId="0" fontId="5" fillId="0" borderId="30" xfId="1" applyFont="1" applyBorder="1" applyAlignment="1" applyProtection="1">
      <alignment horizontal="center" vertical="center"/>
      <protection locked="0"/>
    </xf>
    <xf numFmtId="0" fontId="5" fillId="0" borderId="1" xfId="1" applyFont="1" applyBorder="1" applyAlignment="1" applyProtection="1">
      <alignment horizontal="center" vertical="center" shrinkToFit="1"/>
      <protection locked="0"/>
    </xf>
    <xf numFmtId="0" fontId="5" fillId="0" borderId="28" xfId="1" applyFont="1" applyBorder="1" applyAlignment="1" applyProtection="1">
      <alignment horizontal="center" vertical="center" shrinkToFit="1"/>
      <protection locked="0"/>
    </xf>
    <xf numFmtId="176" fontId="16" fillId="4" borderId="18" xfId="1" applyNumberFormat="1" applyFont="1" applyFill="1" applyBorder="1" applyAlignment="1" applyProtection="1">
      <alignment horizontal="center" vertical="center" wrapText="1"/>
    </xf>
    <xf numFmtId="176" fontId="16" fillId="4" borderId="19" xfId="1" applyNumberFormat="1" applyFont="1" applyFill="1" applyBorder="1" applyAlignment="1" applyProtection="1">
      <alignment horizontal="center" vertical="center" wrapText="1"/>
    </xf>
    <xf numFmtId="176" fontId="16" fillId="4" borderId="20" xfId="1" applyNumberFormat="1" applyFont="1" applyFill="1" applyBorder="1" applyAlignment="1" applyProtection="1">
      <alignment horizontal="center" vertical="center" wrapText="1"/>
    </xf>
    <xf numFmtId="0" fontId="37" fillId="5" borderId="1" xfId="1" applyFont="1" applyFill="1" applyBorder="1" applyAlignment="1" applyProtection="1">
      <alignment horizontal="center" vertical="center"/>
      <protection locked="0"/>
    </xf>
    <xf numFmtId="0" fontId="37" fillId="5" borderId="3" xfId="1" applyFont="1" applyFill="1" applyBorder="1" applyAlignment="1" applyProtection="1">
      <alignment horizontal="center" vertical="center"/>
      <protection locked="0"/>
    </xf>
    <xf numFmtId="0" fontId="37" fillId="5" borderId="28" xfId="1" applyFont="1" applyFill="1" applyBorder="1" applyAlignment="1" applyProtection="1">
      <alignment horizontal="center" vertical="center"/>
      <protection locked="0"/>
    </xf>
    <xf numFmtId="0" fontId="37" fillId="5" borderId="29" xfId="1" applyFont="1" applyFill="1" applyBorder="1" applyAlignment="1" applyProtection="1">
      <alignment horizontal="center" vertical="center"/>
      <protection locked="0"/>
    </xf>
    <xf numFmtId="49" fontId="16" fillId="0" borderId="3" xfId="1" applyNumberFormat="1" applyFont="1" applyBorder="1" applyAlignment="1" applyProtection="1">
      <alignment horizontal="center" vertical="center" shrinkToFit="1"/>
      <protection locked="0"/>
    </xf>
    <xf numFmtId="49" fontId="16" fillId="0" borderId="2" xfId="1" applyNumberFormat="1" applyFont="1" applyBorder="1" applyAlignment="1" applyProtection="1">
      <alignment horizontal="center" vertical="center" shrinkToFit="1"/>
      <protection locked="0"/>
    </xf>
    <xf numFmtId="49" fontId="16" fillId="0" borderId="29" xfId="1" applyNumberFormat="1" applyFont="1" applyBorder="1" applyAlignment="1" applyProtection="1">
      <alignment horizontal="center" vertical="center" shrinkToFit="1"/>
      <protection locked="0"/>
    </xf>
    <xf numFmtId="49" fontId="16" fillId="0" borderId="30" xfId="1" applyNumberFormat="1" applyFont="1" applyBorder="1" applyAlignment="1" applyProtection="1">
      <alignment horizontal="center" vertical="center" shrinkToFit="1"/>
      <protection locked="0"/>
    </xf>
    <xf numFmtId="0" fontId="5" fillId="0" borderId="26"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39" fillId="0" borderId="18" xfId="1" applyFont="1" applyBorder="1" applyAlignment="1" applyProtection="1">
      <alignment horizontal="left" vertical="center" shrinkToFit="1"/>
      <protection locked="0"/>
    </xf>
    <xf numFmtId="0" fontId="39" fillId="0" borderId="19" xfId="1" applyFont="1" applyBorder="1" applyAlignment="1" applyProtection="1">
      <alignment horizontal="left" vertical="center" shrinkToFit="1"/>
      <protection locked="0"/>
    </xf>
    <xf numFmtId="0" fontId="39" fillId="0" borderId="20" xfId="1" applyFont="1" applyBorder="1" applyAlignment="1" applyProtection="1">
      <alignment horizontal="left" vertical="center" shrinkToFit="1"/>
      <protection locked="0"/>
    </xf>
    <xf numFmtId="0" fontId="20" fillId="0" borderId="0" xfId="1" applyFont="1" applyAlignment="1" applyProtection="1">
      <alignment horizontal="center" vertical="center"/>
      <protection locked="0"/>
    </xf>
    <xf numFmtId="0" fontId="19" fillId="0" borderId="0" xfId="1" applyFont="1" applyAlignment="1" applyProtection="1">
      <alignment horizontal="right" vertical="center"/>
      <protection locked="0"/>
    </xf>
    <xf numFmtId="0" fontId="37" fillId="5" borderId="17" xfId="1" applyFont="1" applyFill="1" applyBorder="1" applyAlignment="1" applyProtection="1">
      <alignment horizontal="center" vertical="center"/>
      <protection locked="0"/>
    </xf>
    <xf numFmtId="0" fontId="37" fillId="5" borderId="15" xfId="1" applyFont="1" applyFill="1" applyBorder="1" applyAlignment="1" applyProtection="1">
      <alignment horizontal="center" vertical="center"/>
      <protection locked="0"/>
    </xf>
    <xf numFmtId="0" fontId="16" fillId="0" borderId="26" xfId="1" applyFont="1" applyBorder="1" applyAlignment="1" applyProtection="1">
      <alignment horizontal="center" vertical="center" shrinkToFit="1"/>
      <protection locked="0"/>
    </xf>
    <xf numFmtId="0" fontId="5" fillId="0" borderId="25" xfId="1" applyFont="1" applyBorder="1" applyAlignment="1" applyProtection="1">
      <alignment horizontal="left" vertical="center" shrinkToFit="1"/>
      <protection locked="0"/>
    </xf>
    <xf numFmtId="0" fontId="5" fillId="0" borderId="26" xfId="1" applyFont="1" applyBorder="1" applyAlignment="1" applyProtection="1">
      <alignment horizontal="left" vertical="center" shrinkToFit="1"/>
      <protection locked="0"/>
    </xf>
    <xf numFmtId="0" fontId="5" fillId="0" borderId="7" xfId="1" applyFont="1" applyBorder="1" applyAlignment="1" applyProtection="1">
      <alignment horizontal="left" vertical="center" shrinkToFit="1"/>
      <protection locked="0"/>
    </xf>
    <xf numFmtId="0" fontId="39" fillId="0" borderId="23" xfId="1" applyFont="1" applyBorder="1" applyAlignment="1" applyProtection="1">
      <alignment horizontal="left" vertical="center" shrinkToFit="1"/>
      <protection locked="0"/>
    </xf>
    <xf numFmtId="0" fontId="39" fillId="0" borderId="27" xfId="1" applyFont="1" applyBorder="1" applyAlignment="1" applyProtection="1">
      <alignment horizontal="left" vertical="center" shrinkToFit="1"/>
      <protection locked="0"/>
    </xf>
    <xf numFmtId="0" fontId="39" fillId="0" borderId="24" xfId="1" applyFont="1" applyBorder="1" applyAlignment="1" applyProtection="1">
      <alignment horizontal="left" vertical="center" shrinkToFit="1"/>
      <protection locked="0"/>
    </xf>
    <xf numFmtId="0" fontId="37" fillId="0" borderId="27" xfId="1" applyFont="1" applyBorder="1" applyAlignment="1" applyProtection="1">
      <alignment horizontal="center" vertical="center"/>
      <protection locked="0"/>
    </xf>
    <xf numFmtId="0" fontId="58" fillId="0" borderId="18" xfId="3" applyFont="1" applyFill="1" applyBorder="1" applyAlignment="1" applyProtection="1">
      <alignment horizontal="left" vertical="center"/>
      <protection locked="0"/>
    </xf>
    <xf numFmtId="0" fontId="58" fillId="0" borderId="19" xfId="3" applyFont="1" applyFill="1" applyBorder="1" applyAlignment="1" applyProtection="1">
      <alignment horizontal="left" vertical="center"/>
      <protection locked="0"/>
    </xf>
    <xf numFmtId="0" fontId="58" fillId="0" borderId="20" xfId="3" applyFont="1" applyFill="1" applyBorder="1" applyAlignment="1" applyProtection="1">
      <alignment horizontal="left" vertical="center"/>
      <protection locked="0"/>
    </xf>
    <xf numFmtId="49" fontId="57" fillId="0" borderId="1" xfId="1" applyNumberFormat="1" applyFont="1" applyBorder="1" applyAlignment="1" applyProtection="1">
      <alignment horizontal="left" vertical="center"/>
      <protection locked="0"/>
    </xf>
    <xf numFmtId="49" fontId="57" fillId="0" borderId="3" xfId="1" applyNumberFormat="1" applyFont="1" applyBorder="1" applyAlignment="1" applyProtection="1">
      <alignment horizontal="left" vertical="center"/>
      <protection locked="0"/>
    </xf>
    <xf numFmtId="49" fontId="57" fillId="0" borderId="2" xfId="1" applyNumberFormat="1" applyFont="1" applyBorder="1" applyAlignment="1" applyProtection="1">
      <alignment horizontal="left" vertical="center"/>
      <protection locked="0"/>
    </xf>
    <xf numFmtId="0" fontId="37" fillId="0" borderId="11" xfId="1" applyFont="1" applyBorder="1" applyAlignment="1" applyProtection="1">
      <alignment horizontal="left" vertical="center" wrapText="1"/>
      <protection locked="0"/>
    </xf>
    <xf numFmtId="0" fontId="37" fillId="0" borderId="13" xfId="1" applyFont="1" applyBorder="1" applyAlignment="1" applyProtection="1">
      <alignment horizontal="left" vertical="center" wrapText="1"/>
      <protection locked="0"/>
    </xf>
    <xf numFmtId="0" fontId="37" fillId="0" borderId="12" xfId="1" applyFont="1" applyBorder="1" applyAlignment="1" applyProtection="1">
      <alignment horizontal="left" vertical="center" wrapText="1"/>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37" fillId="0" borderId="27" xfId="1" applyFont="1" applyBorder="1" applyAlignment="1" applyProtection="1">
      <alignment horizontal="center" vertical="center" shrinkToFit="1"/>
      <protection locked="0"/>
    </xf>
    <xf numFmtId="0" fontId="37" fillId="0" borderId="24" xfId="1" applyFont="1" applyBorder="1" applyAlignment="1" applyProtection="1">
      <alignment horizontal="center" vertical="center" shrinkToFit="1"/>
      <protection locked="0"/>
    </xf>
    <xf numFmtId="0" fontId="5" fillId="0" borderId="17" xfId="1" applyFont="1" applyBorder="1" applyAlignment="1" applyProtection="1">
      <alignment horizontal="left" vertical="center"/>
      <protection locked="0"/>
    </xf>
    <xf numFmtId="0" fontId="19" fillId="0" borderId="0" xfId="1" applyFont="1" applyAlignment="1" applyProtection="1">
      <alignment horizontal="left" vertical="center"/>
      <protection locked="0"/>
    </xf>
    <xf numFmtId="0" fontId="16" fillId="0" borderId="11" xfId="1" applyFont="1" applyBorder="1" applyAlignment="1" applyProtection="1">
      <alignment horizontal="center" vertical="center" wrapText="1"/>
      <protection locked="0"/>
    </xf>
    <xf numFmtId="0" fontId="16" fillId="0" borderId="13" xfId="1" applyFont="1" applyBorder="1" applyAlignment="1" applyProtection="1">
      <alignment horizontal="center" vertical="center" wrapText="1"/>
      <protection locked="0"/>
    </xf>
    <xf numFmtId="0" fontId="16" fillId="0" borderId="12" xfId="1" applyFont="1" applyBorder="1" applyAlignment="1" applyProtection="1">
      <alignment horizontal="center" vertical="center" wrapText="1"/>
      <protection locked="0"/>
    </xf>
    <xf numFmtId="0" fontId="16" fillId="0" borderId="11" xfId="1" applyFont="1" applyBorder="1" applyAlignment="1" applyProtection="1">
      <alignment horizontal="center" vertical="center" shrinkToFit="1"/>
      <protection locked="0"/>
    </xf>
    <xf numFmtId="0" fontId="5" fillId="0" borderId="13" xfId="1" applyFont="1" applyBorder="1" applyAlignment="1" applyProtection="1">
      <alignment horizontal="center" vertical="center" shrinkToFit="1"/>
      <protection locked="0"/>
    </xf>
    <xf numFmtId="0" fontId="5" fillId="0" borderId="12" xfId="1" applyFont="1" applyBorder="1" applyAlignment="1" applyProtection="1">
      <alignment horizontal="center" vertical="center" shrinkToFit="1"/>
      <protection locked="0"/>
    </xf>
    <xf numFmtId="0" fontId="16" fillId="0" borderId="0" xfId="0" applyFont="1" applyAlignment="1" applyProtection="1">
      <alignment horizontal="left" vertical="center"/>
      <protection locked="0"/>
    </xf>
    <xf numFmtId="0" fontId="6" fillId="0" borderId="1"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0" fontId="24" fillId="0" borderId="3" xfId="0" applyFont="1" applyBorder="1" applyAlignment="1" applyProtection="1">
      <alignment horizontal="left" vertical="center" shrinkToFit="1"/>
      <protection locked="0"/>
    </xf>
    <xf numFmtId="0" fontId="24" fillId="0" borderId="2" xfId="0" applyFont="1" applyBorder="1" applyAlignment="1" applyProtection="1">
      <alignment horizontal="left" vertical="center" shrinkToFit="1"/>
      <protection locked="0"/>
    </xf>
    <xf numFmtId="0" fontId="9" fillId="4" borderId="1"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wrapText="1"/>
    </xf>
    <xf numFmtId="0" fontId="9" fillId="4" borderId="12" xfId="0" applyFont="1" applyFill="1" applyBorder="1" applyAlignment="1" applyProtection="1">
      <alignment horizontal="center" vertical="center" wrapText="1"/>
    </xf>
    <xf numFmtId="0" fontId="34" fillId="0" borderId="5" xfId="0" applyFont="1" applyBorder="1" applyAlignment="1" applyProtection="1">
      <alignment vertical="center" shrinkToFit="1"/>
      <protection locked="0"/>
    </xf>
    <xf numFmtId="0" fontId="34" fillId="0" borderId="0" xfId="0" applyFont="1" applyBorder="1" applyAlignment="1" applyProtection="1">
      <alignment vertical="center" shrinkToFit="1"/>
      <protection locked="0"/>
    </xf>
    <xf numFmtId="0" fontId="24" fillId="0" borderId="117" xfId="0" applyFont="1" applyBorder="1" applyAlignment="1" applyProtection="1">
      <alignment horizontal="left" vertical="center" shrinkToFit="1"/>
      <protection locked="0"/>
    </xf>
    <xf numFmtId="0" fontId="24" fillId="0" borderId="118" xfId="0" applyFont="1" applyBorder="1" applyAlignment="1" applyProtection="1">
      <alignment horizontal="left" vertical="center" shrinkToFit="1"/>
      <protection locked="0"/>
    </xf>
    <xf numFmtId="0" fontId="35" fillId="0" borderId="11" xfId="0" applyFont="1" applyBorder="1" applyAlignment="1" applyProtection="1">
      <alignment vertical="center" wrapText="1" shrinkToFit="1"/>
      <protection locked="0"/>
    </xf>
    <xf numFmtId="0" fontId="35" fillId="0" borderId="13" xfId="0" applyFont="1" applyBorder="1" applyAlignment="1" applyProtection="1">
      <alignment vertical="center" wrapText="1" shrinkToFit="1"/>
      <protection locked="0"/>
    </xf>
    <xf numFmtId="0" fontId="24" fillId="0" borderId="27" xfId="0" applyFont="1" applyBorder="1" applyAlignment="1" applyProtection="1">
      <alignment horizontal="left" vertical="center" shrinkToFit="1"/>
      <protection locked="0"/>
    </xf>
    <xf numFmtId="0" fontId="24" fillId="0" borderId="24" xfId="0" applyFont="1" applyBorder="1" applyAlignment="1" applyProtection="1">
      <alignment horizontal="left" vertical="center" shrinkToFit="1"/>
      <protection locked="0"/>
    </xf>
    <xf numFmtId="0" fontId="34" fillId="5" borderId="1" xfId="0" applyFont="1" applyFill="1" applyBorder="1" applyAlignment="1" applyProtection="1">
      <alignment horizontal="center" vertical="center"/>
      <protection locked="0"/>
    </xf>
    <xf numFmtId="0" fontId="34" fillId="5" borderId="11" xfId="0" applyFont="1" applyFill="1" applyBorder="1" applyAlignment="1" applyProtection="1">
      <alignment horizontal="center" vertical="center"/>
      <protection locked="0"/>
    </xf>
    <xf numFmtId="0" fontId="29" fillId="4" borderId="1" xfId="0" applyFont="1" applyFill="1" applyBorder="1" applyAlignment="1" applyProtection="1">
      <alignment horizontal="center" vertical="center" wrapText="1"/>
    </xf>
    <xf numFmtId="0" fontId="29" fillId="4" borderId="3" xfId="0" applyFont="1" applyFill="1" applyBorder="1" applyAlignment="1" applyProtection="1">
      <alignment horizontal="center" vertical="center" wrapText="1"/>
    </xf>
    <xf numFmtId="0" fontId="29" fillId="4" borderId="2" xfId="0" applyFont="1" applyFill="1" applyBorder="1" applyAlignment="1" applyProtection="1">
      <alignment horizontal="center" vertical="center" wrapText="1"/>
    </xf>
    <xf numFmtId="0" fontId="29" fillId="4" borderId="11"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4" fillId="0" borderId="0" xfId="0" applyFont="1" applyAlignment="1" applyProtection="1">
      <alignment horizontal="left" vertical="center"/>
      <protection locked="0"/>
    </xf>
    <xf numFmtId="0" fontId="7" fillId="0" borderId="1"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9" fillId="5" borderId="1"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9" fillId="5" borderId="0" xfId="0" applyFont="1" applyFill="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9" fillId="5" borderId="11" xfId="0" applyFont="1" applyFill="1" applyBorder="1" applyAlignment="1" applyProtection="1">
      <alignment horizontal="center" vertical="center" shrinkToFit="1"/>
      <protection locked="0"/>
    </xf>
    <xf numFmtId="0" fontId="9" fillId="5" borderId="13" xfId="0" applyFont="1" applyFill="1" applyBorder="1" applyAlignment="1" applyProtection="1">
      <alignment horizontal="center" vertical="center" shrinkToFit="1"/>
      <protection locked="0"/>
    </xf>
    <xf numFmtId="0" fontId="9" fillId="5" borderId="12" xfId="0" applyFont="1" applyFill="1" applyBorder="1" applyAlignment="1" applyProtection="1">
      <alignment horizontal="center" vertical="center" shrinkToFi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xf>
    <xf numFmtId="0" fontId="29" fillId="4" borderId="0" xfId="0" applyFont="1" applyFill="1" applyBorder="1" applyAlignment="1" applyProtection="1">
      <alignment horizontal="center" vertical="center" wrapText="1"/>
    </xf>
    <xf numFmtId="0" fontId="29" fillId="4" borderId="6"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shrinkToFit="1"/>
    </xf>
    <xf numFmtId="0" fontId="7" fillId="4" borderId="19" xfId="0" applyFont="1" applyFill="1" applyBorder="1" applyAlignment="1" applyProtection="1">
      <alignment horizontal="center" vertical="center" shrinkToFit="1"/>
    </xf>
    <xf numFmtId="0" fontId="9" fillId="5" borderId="18" xfId="0" applyFont="1" applyFill="1" applyBorder="1" applyAlignment="1" applyProtection="1">
      <alignment horizontal="center" vertical="center" wrapText="1"/>
      <protection locked="0"/>
    </xf>
    <xf numFmtId="0" fontId="9" fillId="5" borderId="20" xfId="0" applyFont="1" applyFill="1" applyBorder="1" applyAlignment="1" applyProtection="1">
      <alignment horizontal="center" vertical="center" wrapText="1"/>
      <protection locked="0"/>
    </xf>
    <xf numFmtId="0" fontId="34" fillId="0" borderId="90" xfId="0" applyFont="1" applyBorder="1" applyAlignment="1" applyProtection="1">
      <alignment horizontal="center" vertical="center"/>
      <protection locked="0"/>
    </xf>
    <xf numFmtId="0" fontId="34" fillId="0" borderId="91" xfId="0" applyFont="1" applyBorder="1" applyAlignment="1" applyProtection="1">
      <alignment horizontal="center" vertical="center"/>
      <protection locked="0"/>
    </xf>
    <xf numFmtId="0" fontId="6" fillId="0" borderId="1" xfId="0" applyFont="1" applyBorder="1" applyAlignment="1" applyProtection="1">
      <alignment horizontal="center" vertical="center" textRotation="255" shrinkToFit="1"/>
      <protection locked="0"/>
    </xf>
    <xf numFmtId="0" fontId="6" fillId="0" borderId="11" xfId="0" applyFont="1" applyBorder="1" applyAlignment="1" applyProtection="1">
      <alignment horizontal="center" vertical="center" textRotation="255" shrinkToFit="1"/>
      <protection locked="0"/>
    </xf>
    <xf numFmtId="0" fontId="6" fillId="0" borderId="90" xfId="0" applyFont="1" applyBorder="1" applyAlignment="1" applyProtection="1">
      <alignment horizontal="center" vertical="center" textRotation="255" shrinkToFit="1"/>
      <protection locked="0"/>
    </xf>
    <xf numFmtId="0" fontId="6" fillId="0" borderId="91" xfId="0" applyFont="1" applyBorder="1" applyAlignment="1" applyProtection="1">
      <alignment horizontal="center" vertical="center" textRotation="255" shrinkToFit="1"/>
      <protection locked="0"/>
    </xf>
    <xf numFmtId="0" fontId="34" fillId="0" borderId="23" xfId="0" applyFont="1" applyBorder="1" applyAlignment="1" applyProtection="1">
      <alignment horizontal="center" vertical="center" shrinkToFit="1"/>
      <protection locked="0"/>
    </xf>
    <xf numFmtId="0" fontId="34" fillId="0" borderId="75" xfId="0" applyFont="1" applyBorder="1" applyAlignment="1" applyProtection="1">
      <alignment horizontal="center" vertical="center" shrinkToFit="1"/>
      <protection locked="0"/>
    </xf>
    <xf numFmtId="0" fontId="34" fillId="5" borderId="5" xfId="0" applyFont="1" applyFill="1" applyBorder="1" applyAlignment="1" applyProtection="1">
      <alignment horizontal="center" vertical="center"/>
      <protection locked="0"/>
    </xf>
    <xf numFmtId="0" fontId="34" fillId="0" borderId="70" xfId="0" applyFont="1" applyBorder="1" applyAlignment="1" applyProtection="1">
      <alignment horizontal="center" vertical="center"/>
      <protection locked="0"/>
    </xf>
    <xf numFmtId="0" fontId="34" fillId="0" borderId="74"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73" xfId="0" applyFont="1" applyBorder="1" applyAlignment="1" applyProtection="1">
      <alignment horizontal="center" vertical="center"/>
      <protection locked="0"/>
    </xf>
    <xf numFmtId="49" fontId="11" fillId="0" borderId="27" xfId="0" applyNumberFormat="1" applyFont="1" applyBorder="1" applyAlignment="1" applyProtection="1">
      <alignment horizontal="center" vertical="center" shrinkToFit="1"/>
      <protection locked="0"/>
    </xf>
    <xf numFmtId="49" fontId="11" fillId="0" borderId="24" xfId="0" applyNumberFormat="1" applyFont="1" applyBorder="1" applyAlignment="1" applyProtection="1">
      <alignment horizontal="center" vertical="center" shrinkToFit="1"/>
      <protection locked="0"/>
    </xf>
    <xf numFmtId="0" fontId="35" fillId="0" borderId="18"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5" fillId="0" borderId="20" xfId="0" applyFont="1" applyBorder="1" applyAlignment="1" applyProtection="1">
      <alignment horizontal="center" vertical="center"/>
      <protection locked="0"/>
    </xf>
    <xf numFmtId="0" fontId="7" fillId="0" borderId="2" xfId="0" applyFont="1" applyBorder="1" applyAlignment="1" applyProtection="1">
      <alignment horizontal="center" vertical="center" shrinkToFit="1"/>
      <protection locked="0"/>
    </xf>
    <xf numFmtId="0" fontId="6" fillId="0" borderId="1" xfId="0" applyFont="1" applyBorder="1" applyAlignment="1" applyProtection="1">
      <alignment horizontal="left" vertical="center" wrapText="1" shrinkToFit="1"/>
      <protection locked="0"/>
    </xf>
    <xf numFmtId="0" fontId="6" fillId="0" borderId="3" xfId="0" applyFont="1" applyBorder="1" applyAlignment="1" applyProtection="1">
      <alignment horizontal="left" vertical="center" wrapText="1" shrinkToFit="1"/>
      <protection locked="0"/>
    </xf>
    <xf numFmtId="0" fontId="6" fillId="0" borderId="2" xfId="0" applyFont="1" applyBorder="1" applyAlignment="1" applyProtection="1">
      <alignment horizontal="left" vertical="center" wrapText="1" shrinkToFit="1"/>
      <protection locked="0"/>
    </xf>
    <xf numFmtId="0" fontId="6" fillId="0" borderId="11" xfId="0"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5" fillId="0" borderId="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7" fillId="4" borderId="20" xfId="0" applyFont="1" applyFill="1" applyBorder="1" applyAlignment="1" applyProtection="1">
      <alignment horizontal="center" vertical="center" shrinkToFit="1"/>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26" fillId="0" borderId="0" xfId="1" applyFont="1" applyAlignment="1" applyProtection="1">
      <alignment horizontal="left" vertical="center" wrapText="1"/>
      <protection locked="0"/>
    </xf>
    <xf numFmtId="0" fontId="24" fillId="0" borderId="13" xfId="1" applyFont="1" applyBorder="1" applyAlignment="1" applyProtection="1">
      <alignment horizontal="left" vertical="center" wrapText="1"/>
      <protection locked="0"/>
    </xf>
    <xf numFmtId="0" fontId="24" fillId="8" borderId="5" xfId="0" applyFont="1" applyFill="1" applyBorder="1" applyAlignment="1" applyProtection="1">
      <alignment horizontal="left" vertical="center" shrinkToFit="1"/>
    </xf>
    <xf numFmtId="0" fontId="24" fillId="8" borderId="0" xfId="0" applyFont="1" applyFill="1" applyBorder="1" applyAlignment="1" applyProtection="1">
      <alignment horizontal="left" vertical="center" shrinkToFit="1"/>
    </xf>
    <xf numFmtId="0" fontId="7" fillId="4" borderId="5" xfId="0" applyFont="1" applyFill="1" applyBorder="1" applyAlignment="1" applyProtection="1">
      <alignment horizontal="center" vertical="center" shrinkToFit="1"/>
    </xf>
    <xf numFmtId="0" fontId="7" fillId="4" borderId="0" xfId="0" applyFont="1" applyFill="1" applyBorder="1" applyAlignment="1" applyProtection="1">
      <alignment horizontal="center" vertical="center" shrinkToFit="1"/>
    </xf>
    <xf numFmtId="0" fontId="7" fillId="4" borderId="6" xfId="0" applyFont="1" applyFill="1" applyBorder="1" applyAlignment="1" applyProtection="1">
      <alignment horizontal="center" vertical="center" shrinkToFit="1"/>
    </xf>
    <xf numFmtId="0" fontId="7" fillId="4" borderId="11" xfId="0" applyFont="1" applyFill="1" applyBorder="1" applyAlignment="1" applyProtection="1">
      <alignment horizontal="center" vertical="center" shrinkToFit="1"/>
    </xf>
    <xf numFmtId="0" fontId="7" fillId="4" borderId="13" xfId="0" applyFont="1" applyFill="1" applyBorder="1" applyAlignment="1" applyProtection="1">
      <alignment horizontal="center" vertical="center" shrinkToFit="1"/>
    </xf>
    <xf numFmtId="0" fontId="7" fillId="4" borderId="12" xfId="0" applyFont="1" applyFill="1" applyBorder="1" applyAlignment="1" applyProtection="1">
      <alignment horizontal="center" vertical="center" shrinkToFit="1"/>
    </xf>
    <xf numFmtId="0" fontId="16" fillId="0" borderId="8" xfId="0" applyFont="1" applyFill="1" applyBorder="1" applyAlignment="1" applyProtection="1">
      <alignment horizontal="left" vertical="center" shrinkToFit="1"/>
      <protection locked="0"/>
    </xf>
    <xf numFmtId="0" fontId="16" fillId="0" borderId="89" xfId="0" applyFont="1" applyFill="1" applyBorder="1" applyAlignment="1" applyProtection="1">
      <alignment horizontal="left" vertical="center" shrinkToFit="1"/>
      <protection locked="0"/>
    </xf>
    <xf numFmtId="0" fontId="22" fillId="0" borderId="11" xfId="0" applyFont="1" applyFill="1" applyBorder="1" applyAlignment="1" applyProtection="1">
      <alignment horizontal="center" vertical="top" shrinkToFit="1"/>
      <protection locked="0"/>
    </xf>
    <xf numFmtId="0" fontId="22" fillId="0" borderId="13" xfId="0" applyFont="1" applyFill="1" applyBorder="1" applyAlignment="1" applyProtection="1">
      <alignment horizontal="center" vertical="top" shrinkToFit="1"/>
      <protection locked="0"/>
    </xf>
    <xf numFmtId="0" fontId="22" fillId="0" borderId="12" xfId="0" applyFont="1" applyFill="1" applyBorder="1" applyAlignment="1" applyProtection="1">
      <alignment horizontal="center" vertical="top" shrinkToFit="1"/>
      <protection locked="0"/>
    </xf>
    <xf numFmtId="0" fontId="22" fillId="0" borderId="89" xfId="0" applyFont="1" applyFill="1" applyBorder="1" applyAlignment="1" applyProtection="1">
      <alignment horizontal="center" vertical="top" shrinkToFit="1"/>
      <protection locked="0"/>
    </xf>
    <xf numFmtId="0" fontId="22" fillId="0" borderId="9" xfId="0" applyFont="1" applyFill="1" applyBorder="1" applyAlignment="1" applyProtection="1">
      <alignment horizontal="center" vertical="top" shrinkToFit="1"/>
      <protection locked="0"/>
    </xf>
    <xf numFmtId="0" fontId="9" fillId="0" borderId="141" xfId="0" applyFont="1" applyBorder="1" applyAlignment="1" applyProtection="1">
      <alignment horizontal="center" vertical="center" shrinkToFit="1"/>
      <protection locked="0"/>
    </xf>
    <xf numFmtId="0" fontId="11" fillId="0" borderId="0" xfId="1" applyFont="1" applyAlignment="1" applyProtection="1">
      <alignment horizontal="center" vertical="center"/>
      <protection locked="0"/>
    </xf>
    <xf numFmtId="0" fontId="22" fillId="0" borderId="0" xfId="1"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2" fillId="5" borderId="17" xfId="0" applyFont="1" applyFill="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22" fillId="0" borderId="13" xfId="0" applyNumberFormat="1" applyFont="1" applyBorder="1" applyAlignment="1" applyProtection="1">
      <alignment horizontal="center" vertical="center" shrinkToFit="1"/>
      <protection locked="0"/>
    </xf>
    <xf numFmtId="0" fontId="10" fillId="0" borderId="156" xfId="0" applyFont="1" applyBorder="1" applyAlignment="1" applyProtection="1">
      <alignment horizontal="center" vertical="center" shrinkToFit="1"/>
      <protection locked="0"/>
    </xf>
    <xf numFmtId="0" fontId="10" fillId="0" borderId="157" xfId="0" applyFont="1" applyBorder="1" applyAlignment="1" applyProtection="1">
      <alignment horizontal="center" vertical="center" shrinkToFit="1"/>
      <protection locked="0"/>
    </xf>
    <xf numFmtId="0" fontId="9" fillId="0" borderId="149" xfId="0" applyFont="1" applyBorder="1" applyAlignment="1" applyProtection="1">
      <alignment horizontal="center" vertical="center" shrinkToFit="1"/>
      <protection locked="0"/>
    </xf>
    <xf numFmtId="0" fontId="7" fillId="0" borderId="158" xfId="0" applyFont="1" applyBorder="1" applyAlignment="1" applyProtection="1">
      <alignment horizontal="center" vertical="center"/>
      <protection locked="0"/>
    </xf>
    <xf numFmtId="0" fontId="7" fillId="0" borderId="138" xfId="0" applyFont="1" applyBorder="1" applyAlignment="1" applyProtection="1">
      <alignment horizontal="center" vertical="center"/>
      <protection locked="0"/>
    </xf>
    <xf numFmtId="0" fontId="10" fillId="0" borderId="13" xfId="0" applyNumberFormat="1" applyFont="1" applyBorder="1" applyAlignment="1" applyProtection="1">
      <alignment horizontal="center" vertical="center" shrinkToFit="1"/>
      <protection locked="0"/>
    </xf>
    <xf numFmtId="0" fontId="10" fillId="0" borderId="149" xfId="0" applyFont="1" applyBorder="1" applyAlignment="1" applyProtection="1">
      <alignment horizontal="center" vertical="center" shrinkToFit="1"/>
      <protection locked="0"/>
    </xf>
    <xf numFmtId="0" fontId="7" fillId="4" borderId="158" xfId="0" applyFont="1" applyFill="1" applyBorder="1" applyAlignment="1" applyProtection="1">
      <alignment horizontal="center" vertical="center" shrinkToFit="1"/>
    </xf>
    <xf numFmtId="0" fontId="7" fillId="4" borderId="138" xfId="0" applyFont="1" applyFill="1" applyBorder="1" applyAlignment="1" applyProtection="1">
      <alignment horizontal="center" vertical="center" shrinkToFit="1"/>
    </xf>
    <xf numFmtId="0" fontId="6" fillId="0" borderId="1"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53" fillId="4" borderId="1" xfId="0" applyFont="1" applyFill="1" applyBorder="1" applyAlignment="1" applyProtection="1">
      <alignment horizontal="center" vertical="center" wrapText="1"/>
    </xf>
    <xf numFmtId="0" fontId="53" fillId="4" borderId="3" xfId="0" applyFont="1" applyFill="1" applyBorder="1" applyAlignment="1" applyProtection="1">
      <alignment horizontal="center" vertical="center" wrapText="1"/>
    </xf>
    <xf numFmtId="0" fontId="53" fillId="4" borderId="2" xfId="0" applyFont="1" applyFill="1" applyBorder="1" applyAlignment="1" applyProtection="1">
      <alignment horizontal="center" vertical="center" wrapText="1"/>
    </xf>
    <xf numFmtId="0" fontId="53" fillId="4" borderId="5" xfId="0" applyFont="1" applyFill="1" applyBorder="1" applyAlignment="1" applyProtection="1">
      <alignment horizontal="center" vertical="center" wrapText="1"/>
    </xf>
    <xf numFmtId="0" fontId="53" fillId="4" borderId="0" xfId="0" applyFont="1" applyFill="1" applyBorder="1" applyAlignment="1" applyProtection="1">
      <alignment horizontal="center" vertical="center" wrapText="1"/>
    </xf>
    <xf numFmtId="0" fontId="53" fillId="4" borderId="6" xfId="0" applyFont="1" applyFill="1" applyBorder="1" applyAlignment="1" applyProtection="1">
      <alignment horizontal="center" vertical="center" wrapText="1"/>
    </xf>
    <xf numFmtId="0" fontId="53" fillId="4" borderId="11" xfId="0" applyFont="1" applyFill="1" applyBorder="1" applyAlignment="1" applyProtection="1">
      <alignment horizontal="center" vertical="center" wrapText="1"/>
    </xf>
    <xf numFmtId="0" fontId="53" fillId="4" borderId="13" xfId="0" applyFont="1" applyFill="1" applyBorder="1" applyAlignment="1" applyProtection="1">
      <alignment horizontal="center" vertical="center" wrapText="1"/>
    </xf>
    <xf numFmtId="0" fontId="53" fillId="4" borderId="12" xfId="0" applyFont="1" applyFill="1" applyBorder="1" applyAlignment="1" applyProtection="1">
      <alignment horizontal="center" vertical="center" wrapText="1"/>
    </xf>
    <xf numFmtId="0" fontId="34" fillId="0" borderId="5" xfId="0" applyFont="1" applyBorder="1" applyAlignment="1" applyProtection="1">
      <alignment horizontal="left" vertical="center" shrinkToFit="1"/>
      <protection locked="0"/>
    </xf>
    <xf numFmtId="0" fontId="34" fillId="0" borderId="0" xfId="0" applyFont="1" applyBorder="1" applyAlignment="1" applyProtection="1">
      <alignment horizontal="left" vertical="center" shrinkToFit="1"/>
      <protection locked="0"/>
    </xf>
    <xf numFmtId="0" fontId="35" fillId="0" borderId="11" xfId="0" applyFont="1" applyBorder="1" applyAlignment="1" applyProtection="1">
      <alignment horizontal="left" vertical="center" wrapText="1" shrinkToFit="1"/>
      <protection locked="0"/>
    </xf>
    <xf numFmtId="0" fontId="35" fillId="0" borderId="13" xfId="0" applyFont="1" applyBorder="1" applyAlignment="1" applyProtection="1">
      <alignment horizontal="left" vertical="center" wrapText="1" shrinkToFit="1"/>
      <protection locked="0"/>
    </xf>
    <xf numFmtId="0" fontId="9" fillId="0" borderId="151" xfId="0" applyFont="1" applyBorder="1" applyAlignment="1" applyProtection="1">
      <alignment horizontal="center" vertical="center" shrinkToFit="1"/>
      <protection locked="0"/>
    </xf>
    <xf numFmtId="0" fontId="9" fillId="0" borderId="152" xfId="0" applyFont="1" applyBorder="1" applyAlignment="1" applyProtection="1">
      <alignment horizontal="center" vertical="center" shrinkToFit="1"/>
      <protection locked="0"/>
    </xf>
    <xf numFmtId="0" fontId="7" fillId="0" borderId="150"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45"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46" xfId="0" applyFont="1" applyBorder="1" applyAlignment="1" applyProtection="1">
      <alignment horizontal="center" vertical="center"/>
      <protection locked="0"/>
    </xf>
    <xf numFmtId="0" fontId="7" fillId="0" borderId="147" xfId="0" applyFont="1" applyBorder="1" applyAlignment="1" applyProtection="1">
      <alignment horizontal="center" vertical="center"/>
      <protection locked="0"/>
    </xf>
    <xf numFmtId="0" fontId="4" fillId="0" borderId="0" xfId="0" applyFont="1" applyBorder="1" applyAlignment="1" applyProtection="1">
      <alignment horizontal="center" vertical="center" shrinkToFit="1"/>
      <protection locked="0"/>
    </xf>
    <xf numFmtId="0" fontId="10" fillId="0" borderId="153" xfId="0" applyFont="1" applyBorder="1" applyAlignment="1" applyProtection="1">
      <alignment horizontal="center" vertical="center" shrinkToFit="1"/>
      <protection locked="0"/>
    </xf>
    <xf numFmtId="0" fontId="10" fillId="0" borderId="154" xfId="0" applyFont="1" applyBorder="1" applyAlignment="1" applyProtection="1">
      <alignment horizontal="center" vertical="center" shrinkToFit="1"/>
      <protection locked="0"/>
    </xf>
    <xf numFmtId="0" fontId="10" fillId="0" borderId="155" xfId="0" applyFont="1" applyBorder="1" applyAlignment="1" applyProtection="1">
      <alignment horizontal="center" vertical="center" shrinkToFit="1"/>
      <protection locked="0"/>
    </xf>
    <xf numFmtId="0" fontId="7" fillId="4" borderId="137" xfId="0" applyFont="1" applyFill="1" applyBorder="1" applyAlignment="1" applyProtection="1">
      <alignment horizontal="center" vertical="center" shrinkToFit="1"/>
    </xf>
    <xf numFmtId="0" fontId="7" fillId="4" borderId="148" xfId="0" applyFont="1" applyFill="1" applyBorder="1" applyAlignment="1" applyProtection="1">
      <alignment horizontal="center" vertical="center" shrinkToFit="1"/>
    </xf>
    <xf numFmtId="0" fontId="7" fillId="4" borderId="139" xfId="0" applyFont="1" applyFill="1" applyBorder="1" applyAlignment="1" applyProtection="1">
      <alignment horizontal="center" vertical="center" shrinkToFit="1"/>
    </xf>
    <xf numFmtId="0" fontId="7" fillId="4" borderId="140" xfId="0" applyFont="1" applyFill="1" applyBorder="1" applyAlignment="1" applyProtection="1">
      <alignment horizontal="center" vertical="center" shrinkToFi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11" xfId="0" applyFont="1" applyBorder="1" applyAlignment="1" applyProtection="1">
      <alignment horizontal="left" vertical="center" wrapText="1" shrinkToFit="1"/>
      <protection locked="0"/>
    </xf>
    <xf numFmtId="0" fontId="18" fillId="0" borderId="13" xfId="0" applyFont="1" applyBorder="1" applyAlignment="1" applyProtection="1">
      <alignment horizontal="left" vertical="center" wrapText="1" shrinkToFit="1"/>
      <protection locked="0"/>
    </xf>
    <xf numFmtId="0" fontId="18" fillId="0" borderId="12" xfId="0" applyFont="1" applyBorder="1" applyAlignment="1" applyProtection="1">
      <alignment horizontal="left" vertical="center" wrapText="1" shrinkToFit="1"/>
      <protection locked="0"/>
    </xf>
    <xf numFmtId="0" fontId="24" fillId="0" borderId="89" xfId="0" applyFont="1" applyBorder="1" applyAlignment="1" applyProtection="1">
      <alignment horizontal="left" vertical="center" shrinkToFit="1"/>
      <protection locked="0"/>
    </xf>
    <xf numFmtId="0" fontId="24" fillId="0" borderId="9" xfId="0" applyFont="1" applyBorder="1" applyAlignment="1" applyProtection="1">
      <alignment horizontal="left" vertical="center" shrinkToFit="1"/>
      <protection locked="0"/>
    </xf>
    <xf numFmtId="0" fontId="9" fillId="0" borderId="142" xfId="0" applyFont="1" applyBorder="1" applyAlignment="1" applyProtection="1">
      <alignment horizontal="center" vertical="center" shrinkToFit="1"/>
      <protection locked="0"/>
    </xf>
    <xf numFmtId="0" fontId="9" fillId="0" borderId="143" xfId="0" applyFont="1" applyBorder="1" applyAlignment="1" applyProtection="1">
      <alignment horizontal="center" vertical="center" shrinkToFit="1"/>
      <protection locked="0"/>
    </xf>
    <xf numFmtId="0" fontId="7" fillId="0" borderId="14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10" fillId="0" borderId="159" xfId="0" applyFont="1" applyBorder="1" applyAlignment="1" applyProtection="1">
      <alignment horizontal="center" vertical="center" shrinkToFit="1"/>
      <protection locked="0"/>
    </xf>
    <xf numFmtId="0" fontId="10" fillId="0" borderId="160" xfId="0" applyFont="1" applyBorder="1" applyAlignment="1" applyProtection="1">
      <alignment horizontal="center" vertical="center" shrinkToFit="1"/>
      <protection locked="0"/>
    </xf>
    <xf numFmtId="0" fontId="10" fillId="0" borderId="161" xfId="0" applyFont="1" applyBorder="1" applyAlignment="1" applyProtection="1">
      <alignment horizontal="center" vertical="center" shrinkToFit="1"/>
      <protection locked="0"/>
    </xf>
    <xf numFmtId="0" fontId="29" fillId="4" borderId="17" xfId="0" applyFont="1" applyFill="1" applyBorder="1" applyAlignment="1" applyProtection="1">
      <alignment horizontal="center" vertical="center" wrapText="1" shrinkToFit="1"/>
    </xf>
    <xf numFmtId="0" fontId="33" fillId="2" borderId="135" xfId="0" applyFont="1" applyFill="1" applyBorder="1" applyAlignment="1" applyProtection="1">
      <alignment horizontal="left" vertical="center"/>
      <protection locked="0"/>
    </xf>
    <xf numFmtId="0" fontId="33" fillId="2" borderId="116" xfId="0" applyFont="1" applyFill="1" applyBorder="1" applyAlignment="1" applyProtection="1">
      <alignment horizontal="left" vertical="center"/>
      <protection locked="0"/>
    </xf>
    <xf numFmtId="0" fontId="7" fillId="4" borderId="5"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11" xfId="0" applyFont="1" applyFill="1" applyBorder="1" applyAlignment="1" applyProtection="1">
      <alignment horizontal="center" vertical="center"/>
    </xf>
    <xf numFmtId="0" fontId="7" fillId="4" borderId="12" xfId="0" applyFont="1" applyFill="1" applyBorder="1" applyAlignment="1" applyProtection="1">
      <alignment horizontal="center" vertical="center"/>
    </xf>
    <xf numFmtId="0" fontId="24" fillId="0" borderId="10"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5"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6"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7" fillId="4" borderId="1"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6"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shrinkToFit="1"/>
      <protection locked="0"/>
    </xf>
    <xf numFmtId="0" fontId="5" fillId="0" borderId="3" xfId="0" applyFont="1" applyBorder="1" applyAlignment="1" applyProtection="1">
      <alignment horizontal="center" vertical="center" wrapText="1" shrinkToFit="1"/>
      <protection locked="0"/>
    </xf>
    <xf numFmtId="0" fontId="5" fillId="0" borderId="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3" fillId="5" borderId="1" xfId="0" applyFont="1" applyFill="1" applyBorder="1" applyAlignment="1" applyProtection="1">
      <alignment horizontal="center" vertical="center" wrapText="1" shrinkToFit="1"/>
      <protection locked="0"/>
    </xf>
    <xf numFmtId="0" fontId="53" fillId="5" borderId="3" xfId="0" applyFont="1" applyFill="1" applyBorder="1" applyAlignment="1" applyProtection="1">
      <alignment horizontal="center" vertical="center" wrapText="1" shrinkToFit="1"/>
      <protection locked="0"/>
    </xf>
    <xf numFmtId="0" fontId="53" fillId="5" borderId="2" xfId="0" applyFont="1" applyFill="1" applyBorder="1" applyAlignment="1" applyProtection="1">
      <alignment horizontal="center" vertical="center" wrapText="1" shrinkToFit="1"/>
      <protection locked="0"/>
    </xf>
    <xf numFmtId="0" fontId="53" fillId="5" borderId="5" xfId="0" applyFont="1" applyFill="1" applyBorder="1" applyAlignment="1" applyProtection="1">
      <alignment horizontal="center" vertical="center" wrapText="1" shrinkToFit="1"/>
      <protection locked="0"/>
    </xf>
    <xf numFmtId="0" fontId="53" fillId="5" borderId="0" xfId="0" applyFont="1" applyFill="1" applyAlignment="1" applyProtection="1">
      <alignment horizontal="center" vertical="center" wrapText="1" shrinkToFit="1"/>
      <protection locked="0"/>
    </xf>
    <xf numFmtId="0" fontId="53" fillId="5" borderId="6" xfId="0" applyFont="1" applyFill="1" applyBorder="1" applyAlignment="1" applyProtection="1">
      <alignment horizontal="center" vertical="center" wrapText="1" shrinkToFit="1"/>
      <protection locked="0"/>
    </xf>
    <xf numFmtId="0" fontId="53" fillId="5" borderId="11" xfId="0" applyFont="1" applyFill="1" applyBorder="1" applyAlignment="1" applyProtection="1">
      <alignment horizontal="center" vertical="center" wrapText="1" shrinkToFit="1"/>
      <protection locked="0"/>
    </xf>
    <xf numFmtId="0" fontId="53" fillId="5" borderId="13" xfId="0" applyFont="1" applyFill="1" applyBorder="1" applyAlignment="1" applyProtection="1">
      <alignment horizontal="center" vertical="center" wrapText="1" shrinkToFit="1"/>
      <protection locked="0"/>
    </xf>
    <xf numFmtId="0" fontId="53" fillId="5" borderId="12" xfId="0" applyFont="1" applyFill="1" applyBorder="1" applyAlignment="1" applyProtection="1">
      <alignment horizontal="center" vertical="center" wrapText="1" shrinkToFit="1"/>
      <protection locked="0"/>
    </xf>
    <xf numFmtId="0" fontId="9" fillId="4" borderId="1" xfId="0" applyFont="1" applyFill="1" applyBorder="1" applyAlignment="1" applyProtection="1">
      <alignment horizontal="center" vertical="center" wrapText="1" shrinkToFit="1"/>
    </xf>
    <xf numFmtId="0" fontId="9" fillId="4" borderId="3" xfId="0" applyFont="1" applyFill="1" applyBorder="1" applyAlignment="1" applyProtection="1">
      <alignment horizontal="center" vertical="center" shrinkToFit="1"/>
    </xf>
    <xf numFmtId="0" fontId="9" fillId="4" borderId="2" xfId="0" applyFont="1" applyFill="1" applyBorder="1" applyAlignment="1" applyProtection="1">
      <alignment horizontal="center" vertical="center" shrinkToFit="1"/>
    </xf>
    <xf numFmtId="0" fontId="9" fillId="4" borderId="11" xfId="0" applyFont="1" applyFill="1" applyBorder="1" applyAlignment="1" applyProtection="1">
      <alignment horizontal="center" vertical="center" shrinkToFit="1"/>
    </xf>
    <xf numFmtId="0" fontId="9" fillId="4" borderId="13" xfId="0" applyFont="1" applyFill="1" applyBorder="1" applyAlignment="1" applyProtection="1">
      <alignment horizontal="center" vertical="center" shrinkToFit="1"/>
    </xf>
    <xf numFmtId="0" fontId="9" fillId="4" borderId="12" xfId="0" applyFont="1" applyFill="1" applyBorder="1" applyAlignment="1" applyProtection="1">
      <alignment horizontal="center" vertical="center" shrinkToFit="1"/>
    </xf>
    <xf numFmtId="0" fontId="16" fillId="0" borderId="8" xfId="0" applyFont="1" applyBorder="1" applyAlignment="1" applyProtection="1">
      <alignment horizontal="left" vertical="center"/>
      <protection locked="0"/>
    </xf>
    <xf numFmtId="0" fontId="16" fillId="0" borderId="89"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33" fillId="2" borderId="0" xfId="0" applyFont="1" applyFill="1" applyAlignment="1" applyProtection="1">
      <alignment horizontal="left" vertical="center"/>
      <protection locked="0"/>
    </xf>
    <xf numFmtId="0" fontId="9" fillId="5" borderId="15" xfId="0" applyFont="1" applyFill="1" applyBorder="1" applyAlignment="1" applyProtection="1">
      <alignment horizontal="center" vertical="center" wrapText="1"/>
      <protection locked="0"/>
    </xf>
    <xf numFmtId="0" fontId="9" fillId="5" borderId="14" xfId="0" applyFont="1" applyFill="1" applyBorder="1" applyAlignment="1" applyProtection="1">
      <alignment horizontal="center" vertical="center"/>
      <protection locked="0"/>
    </xf>
    <xf numFmtId="0" fontId="35" fillId="0" borderId="17"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34" fillId="0" borderId="0" xfId="0" applyFont="1" applyAlignment="1" applyProtection="1">
      <alignment horizontal="left" vertical="center" shrinkToFit="1"/>
      <protection locked="0"/>
    </xf>
    <xf numFmtId="0" fontId="34" fillId="0" borderId="6" xfId="0" applyFont="1" applyBorder="1" applyAlignment="1" applyProtection="1">
      <alignment horizontal="left" vertical="center" shrinkToFit="1"/>
      <protection locked="0"/>
    </xf>
    <xf numFmtId="0" fontId="16" fillId="8" borderId="5" xfId="0" applyFont="1" applyFill="1" applyBorder="1" applyAlignment="1" applyProtection="1">
      <alignment horizontal="left" vertical="center" shrinkToFit="1"/>
    </xf>
    <xf numFmtId="0" fontId="16" fillId="8" borderId="0" xfId="0" applyFont="1" applyFill="1" applyBorder="1" applyAlignment="1" applyProtection="1">
      <alignment horizontal="left" vertical="center" shrinkToFit="1"/>
    </xf>
    <xf numFmtId="0" fontId="24" fillId="0" borderId="26" xfId="0" applyFont="1" applyBorder="1" applyAlignment="1" applyProtection="1">
      <alignment horizontal="left" vertical="center" shrinkToFit="1"/>
      <protection locked="0"/>
    </xf>
    <xf numFmtId="0" fontId="24" fillId="0" borderId="7" xfId="0" applyFont="1" applyBorder="1" applyAlignment="1" applyProtection="1">
      <alignment horizontal="left" vertical="center" shrinkToFit="1"/>
      <protection locked="0"/>
    </xf>
    <xf numFmtId="0" fontId="6" fillId="0" borderId="5"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27" fillId="3" borderId="163" xfId="0" applyFont="1" applyFill="1" applyBorder="1" applyAlignment="1" applyProtection="1">
      <alignment horizontal="center" vertical="center"/>
      <protection locked="0"/>
    </xf>
    <xf numFmtId="0" fontId="27" fillId="3" borderId="3" xfId="0" applyFont="1" applyFill="1" applyBorder="1" applyAlignment="1" applyProtection="1">
      <alignment horizontal="center" vertical="center"/>
      <protection locked="0"/>
    </xf>
    <xf numFmtId="0" fontId="27" fillId="3" borderId="2" xfId="0" applyFont="1" applyFill="1" applyBorder="1" applyAlignment="1" applyProtection="1">
      <alignment horizontal="center" vertical="center"/>
      <protection locked="0"/>
    </xf>
    <xf numFmtId="0" fontId="27" fillId="3" borderId="164" xfId="0" applyFont="1" applyFill="1" applyBorder="1" applyAlignment="1" applyProtection="1">
      <alignment horizontal="center" vertical="center"/>
      <protection locked="0"/>
    </xf>
    <xf numFmtId="0" fontId="27" fillId="3" borderId="13"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2" fillId="5" borderId="1" xfId="0" applyFont="1" applyFill="1" applyBorder="1" applyAlignment="1" applyProtection="1">
      <alignment horizontal="center" vertical="center" wrapText="1"/>
      <protection locked="0"/>
    </xf>
    <xf numFmtId="0" fontId="42" fillId="5" borderId="11" xfId="0" applyFont="1" applyFill="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6" fillId="0" borderId="2" xfId="0" applyFont="1" applyBorder="1" applyAlignment="1" applyProtection="1">
      <alignment horizontal="left" vertical="center" shrinkToFit="1"/>
      <protection locked="0"/>
    </xf>
    <xf numFmtId="0" fontId="35" fillId="0" borderId="13" xfId="0" applyFont="1" applyBorder="1" applyAlignment="1" applyProtection="1">
      <alignment horizontal="left" vertical="center" shrinkToFit="1"/>
      <protection locked="0"/>
    </xf>
    <xf numFmtId="0" fontId="35" fillId="0" borderId="12" xfId="0" applyFont="1" applyBorder="1" applyAlignment="1" applyProtection="1">
      <alignment horizontal="left" vertical="center" shrinkToFit="1"/>
      <protection locked="0"/>
    </xf>
    <xf numFmtId="0" fontId="27" fillId="3" borderId="1" xfId="0" applyFont="1" applyFill="1" applyBorder="1" applyAlignment="1" applyProtection="1">
      <alignment horizontal="center" vertical="center" shrinkToFit="1"/>
      <protection locked="0"/>
    </xf>
    <xf numFmtId="0" fontId="27" fillId="3" borderId="11" xfId="0" applyFont="1" applyFill="1" applyBorder="1" applyAlignment="1" applyProtection="1">
      <alignment horizontal="center" vertical="center" shrinkToFit="1"/>
      <protection locked="0"/>
    </xf>
    <xf numFmtId="0" fontId="29" fillId="0" borderId="13" xfId="0" applyFont="1" applyFill="1" applyBorder="1" applyAlignment="1" applyProtection="1">
      <alignment horizontal="center" vertical="center" shrinkToFit="1"/>
      <protection locked="0"/>
    </xf>
    <xf numFmtId="0" fontId="27" fillId="3" borderId="92" xfId="0" applyFont="1" applyFill="1" applyBorder="1" applyAlignment="1" applyProtection="1">
      <alignment horizontal="center" vertical="center" shrinkToFit="1"/>
      <protection locked="0"/>
    </xf>
    <xf numFmtId="0" fontId="27" fillId="3" borderId="162" xfId="0" applyFont="1" applyFill="1" applyBorder="1" applyAlignment="1" applyProtection="1">
      <alignment horizontal="center" vertical="center" shrinkToFit="1"/>
      <protection locked="0"/>
    </xf>
    <xf numFmtId="0" fontId="27" fillId="3" borderId="53" xfId="0" applyFont="1" applyFill="1" applyBorder="1" applyAlignment="1" applyProtection="1">
      <alignment horizontal="center" vertical="center"/>
      <protection locked="0"/>
    </xf>
    <xf numFmtId="0" fontId="27" fillId="3" borderId="19" xfId="0" applyFont="1" applyFill="1" applyBorder="1" applyAlignment="1" applyProtection="1">
      <alignment horizontal="center" vertical="center"/>
      <protection locked="0"/>
    </xf>
    <xf numFmtId="0" fontId="27" fillId="3" borderId="20"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6" fillId="8" borderId="5" xfId="0" applyFont="1" applyFill="1" applyBorder="1" applyAlignment="1" applyProtection="1">
      <alignment horizontal="left" vertical="center" shrinkToFit="1"/>
    </xf>
    <xf numFmtId="0" fontId="6" fillId="8" borderId="0" xfId="0" applyFont="1" applyFill="1" applyBorder="1" applyAlignment="1" applyProtection="1">
      <alignment horizontal="left" vertical="center" shrinkToFit="1"/>
    </xf>
    <xf numFmtId="0" fontId="33" fillId="2" borderId="13" xfId="0" applyFont="1" applyFill="1" applyBorder="1" applyAlignment="1" applyProtection="1">
      <alignment horizontal="left" vertical="center"/>
      <protection locked="0"/>
    </xf>
    <xf numFmtId="0" fontId="24" fillId="0" borderId="1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24" fillId="0" borderId="5" xfId="0" applyFont="1" applyBorder="1" applyAlignment="1" applyProtection="1">
      <alignment horizontal="left" vertical="center" shrinkToFit="1"/>
      <protection locked="0"/>
    </xf>
    <xf numFmtId="0" fontId="24" fillId="0" borderId="0" xfId="0" applyFont="1" applyAlignment="1" applyProtection="1">
      <alignment horizontal="left" vertical="center" shrinkToFit="1"/>
      <protection locked="0"/>
    </xf>
    <xf numFmtId="0" fontId="24" fillId="0" borderId="6" xfId="0" applyFont="1" applyBorder="1" applyAlignment="1" applyProtection="1">
      <alignment horizontal="left" vertical="center" shrinkToFit="1"/>
      <protection locked="0"/>
    </xf>
    <xf numFmtId="0" fontId="35" fillId="0" borderId="13" xfId="0" applyFont="1" applyBorder="1" applyAlignment="1" applyProtection="1">
      <alignment vertical="center" shrinkToFit="1"/>
      <protection locked="0"/>
    </xf>
    <xf numFmtId="0" fontId="35" fillId="0" borderId="12"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24" fillId="0" borderId="5" xfId="0" applyFont="1" applyBorder="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6" xfId="0" applyFont="1" applyBorder="1" applyAlignment="1" applyProtection="1">
      <alignment vertical="center" shrinkToFit="1"/>
      <protection locked="0"/>
    </xf>
    <xf numFmtId="0" fontId="6" fillId="4" borderId="5" xfId="0" applyFont="1" applyFill="1" applyBorder="1" applyAlignment="1" applyProtection="1">
      <alignment horizontal="left" vertical="center" shrinkToFit="1"/>
    </xf>
    <xf numFmtId="0" fontId="6" fillId="4" borderId="0" xfId="0" applyFont="1" applyFill="1" applyBorder="1" applyAlignment="1" applyProtection="1">
      <alignment horizontal="left" vertical="center" shrinkToFit="1"/>
    </xf>
    <xf numFmtId="0" fontId="48" fillId="0" borderId="0" xfId="0" applyFont="1" applyAlignment="1" applyProtection="1">
      <alignment horizontal="center" vertical="center"/>
      <protection locked="0"/>
    </xf>
    <xf numFmtId="0" fontId="45" fillId="0" borderId="13" xfId="0" applyFont="1" applyBorder="1" applyAlignment="1" applyProtection="1">
      <alignment horizontal="center" vertical="center"/>
      <protection locked="0"/>
    </xf>
    <xf numFmtId="0" fontId="45" fillId="0" borderId="103"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0" xfId="0" applyFont="1" applyAlignment="1" applyProtection="1">
      <alignment horizontal="distributed" vertical="center"/>
      <protection locked="0"/>
    </xf>
    <xf numFmtId="0" fontId="47" fillId="0" borderId="0" xfId="0" applyFont="1" applyAlignment="1" applyProtection="1">
      <alignment horizontal="center" vertical="center"/>
      <protection locked="0"/>
    </xf>
    <xf numFmtId="0" fontId="45" fillId="0" borderId="97" xfId="0" applyFont="1" applyBorder="1" applyAlignment="1" applyProtection="1">
      <alignment horizontal="left" vertical="center" indent="1"/>
      <protection locked="0"/>
    </xf>
    <xf numFmtId="0" fontId="45" fillId="0" borderId="98" xfId="0" applyFont="1" applyBorder="1" applyAlignment="1" applyProtection="1">
      <alignment horizontal="left" vertical="center" indent="1"/>
      <protection locked="0"/>
    </xf>
    <xf numFmtId="0" fontId="45" fillId="0" borderId="19" xfId="0" applyFont="1" applyBorder="1" applyAlignment="1" applyProtection="1">
      <alignment horizontal="left" vertical="center"/>
      <protection locked="0"/>
    </xf>
    <xf numFmtId="0" fontId="45" fillId="0" borderId="100" xfId="0" applyFont="1" applyBorder="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6" xfId="0" applyFont="1" applyBorder="1" applyAlignment="1" applyProtection="1">
      <alignment horizontal="left" vertical="center" wrapText="1"/>
      <protection locked="0"/>
    </xf>
    <xf numFmtId="0" fontId="45" fillId="0" borderId="105" xfId="0" applyFont="1" applyBorder="1" applyAlignment="1" applyProtection="1">
      <alignment horizontal="left" vertical="center" wrapText="1"/>
      <protection locked="0"/>
    </xf>
    <xf numFmtId="0" fontId="45" fillId="0" borderId="102" xfId="0" applyFont="1" applyBorder="1" applyAlignment="1" applyProtection="1">
      <alignment horizontal="left" vertical="center"/>
      <protection locked="0"/>
    </xf>
    <xf numFmtId="0" fontId="45" fillId="4" borderId="0" xfId="0" applyFont="1" applyFill="1" applyAlignment="1" applyProtection="1">
      <alignment horizontal="left" vertical="center" shrinkToFit="1"/>
    </xf>
    <xf numFmtId="0" fontId="45" fillId="0" borderId="102" xfId="0" applyFont="1" applyBorder="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45" fillId="4" borderId="0" xfId="0" applyFont="1" applyFill="1" applyAlignment="1" applyProtection="1">
      <alignment horizontal="left" vertical="center" wrapText="1" shrinkToFit="1"/>
    </xf>
    <xf numFmtId="49" fontId="45" fillId="0" borderId="109" xfId="0" applyNumberFormat="1" applyFont="1" applyBorder="1" applyAlignment="1" applyProtection="1">
      <alignment horizontal="center" vertical="center"/>
      <protection locked="0"/>
    </xf>
    <xf numFmtId="49" fontId="45" fillId="0" borderId="110" xfId="0" applyNumberFormat="1" applyFont="1" applyBorder="1" applyAlignment="1" applyProtection="1">
      <alignment horizontal="center" vertical="center"/>
      <protection locked="0"/>
    </xf>
    <xf numFmtId="0" fontId="45" fillId="0" borderId="110" xfId="0" applyFont="1" applyBorder="1" applyAlignment="1" applyProtection="1">
      <alignment horizontal="center" vertical="center"/>
      <protection locked="0"/>
    </xf>
    <xf numFmtId="0" fontId="45" fillId="0" borderId="17" xfId="0" applyFont="1" applyBorder="1" applyAlignment="1" applyProtection="1">
      <alignment horizontal="center" vertical="center"/>
      <protection locked="0"/>
    </xf>
    <xf numFmtId="0" fontId="45" fillId="0" borderId="14" xfId="0" applyFont="1" applyBorder="1" applyAlignment="1" applyProtection="1">
      <alignment horizontal="center" vertical="center"/>
      <protection locked="0"/>
    </xf>
    <xf numFmtId="0" fontId="45" fillId="0" borderId="113" xfId="0" applyFont="1" applyBorder="1" applyAlignment="1" applyProtection="1">
      <alignment horizontal="center" vertical="center"/>
      <protection locked="0"/>
    </xf>
    <xf numFmtId="0" fontId="45" fillId="0" borderId="112" xfId="0" applyFont="1" applyBorder="1" applyAlignment="1" applyProtection="1">
      <alignment horizontal="center" vertical="center" wrapText="1"/>
      <protection locked="0"/>
    </xf>
    <xf numFmtId="0" fontId="45" fillId="0" borderId="2" xfId="0" applyFont="1" applyBorder="1" applyAlignment="1" applyProtection="1">
      <alignment horizontal="center" vertical="center" wrapText="1"/>
      <protection locked="0"/>
    </xf>
    <xf numFmtId="0" fontId="45" fillId="0" borderId="101" xfId="0" applyFont="1" applyBorder="1" applyAlignment="1" applyProtection="1">
      <alignment horizontal="center" vertical="center" wrapText="1"/>
      <protection locked="0"/>
    </xf>
    <xf numFmtId="0" fontId="45" fillId="0" borderId="6" xfId="0" applyFont="1" applyBorder="1" applyAlignment="1" applyProtection="1">
      <alignment horizontal="center" vertical="center" wrapText="1"/>
      <protection locked="0"/>
    </xf>
    <xf numFmtId="0" fontId="45" fillId="0" borderId="1" xfId="0" applyFont="1" applyBorder="1" applyAlignment="1" applyProtection="1">
      <alignment horizontal="left" vertical="center"/>
      <protection locked="0"/>
    </xf>
    <xf numFmtId="0" fontId="45" fillId="0" borderId="3" xfId="0" applyFont="1" applyBorder="1" applyAlignment="1" applyProtection="1">
      <alignment horizontal="left" vertical="center"/>
      <protection locked="0"/>
    </xf>
    <xf numFmtId="0" fontId="45" fillId="0" borderId="115" xfId="0" applyFont="1" applyBorder="1" applyAlignment="1" applyProtection="1">
      <alignment horizontal="left" vertical="center"/>
      <protection locked="0"/>
    </xf>
    <xf numFmtId="49" fontId="45" fillId="0" borderId="101" xfId="0" applyNumberFormat="1" applyFont="1" applyBorder="1" applyAlignment="1" applyProtection="1">
      <alignment horizontal="right" vertical="center"/>
      <protection locked="0"/>
    </xf>
    <xf numFmtId="49" fontId="45" fillId="0" borderId="104" xfId="0" applyNumberFormat="1" applyFont="1" applyBorder="1" applyAlignment="1" applyProtection="1">
      <alignment horizontal="right" vertical="center"/>
      <protection locked="0"/>
    </xf>
    <xf numFmtId="49" fontId="45" fillId="0" borderId="116" xfId="0" applyNumberFormat="1" applyFont="1" applyBorder="1" applyAlignment="1" applyProtection="1">
      <alignment horizontal="left" vertical="center"/>
      <protection locked="0"/>
    </xf>
    <xf numFmtId="0" fontId="45" fillId="0" borderId="0" xfId="0" applyFont="1" applyAlignment="1" applyProtection="1">
      <alignment horizontal="left" vertical="center" wrapText="1"/>
      <protection locked="0"/>
    </xf>
    <xf numFmtId="0" fontId="45" fillId="0" borderId="104" xfId="0" applyFont="1" applyBorder="1" applyAlignment="1" applyProtection="1">
      <alignment horizontal="center" vertical="center" wrapText="1"/>
      <protection locked="0"/>
    </xf>
    <xf numFmtId="0" fontId="45" fillId="0" borderId="105" xfId="0" applyFont="1" applyBorder="1" applyAlignment="1" applyProtection="1">
      <alignment horizontal="center" vertical="center" wrapText="1"/>
      <protection locked="0"/>
    </xf>
    <xf numFmtId="0" fontId="45" fillId="0" borderId="18" xfId="0" applyFont="1" applyBorder="1" applyAlignment="1" applyProtection="1">
      <alignment horizontal="center" vertical="center"/>
      <protection locked="0"/>
    </xf>
    <xf numFmtId="0" fontId="45" fillId="0" borderId="19" xfId="0" applyFont="1" applyBorder="1" applyAlignment="1" applyProtection="1">
      <alignment horizontal="center" vertical="center"/>
      <protection locked="0"/>
    </xf>
    <xf numFmtId="0" fontId="45" fillId="0" borderId="100" xfId="0" applyFont="1" applyBorder="1" applyAlignment="1" applyProtection="1">
      <alignment horizontal="center" vertical="center"/>
      <protection locked="0"/>
    </xf>
    <xf numFmtId="0" fontId="45" fillId="0" borderId="106" xfId="0" applyFont="1" applyBorder="1" applyAlignment="1" applyProtection="1">
      <alignment horizontal="left" vertical="center"/>
      <protection locked="0"/>
    </xf>
    <xf numFmtId="0" fontId="45" fillId="0" borderId="107" xfId="0" applyFont="1" applyBorder="1" applyAlignment="1" applyProtection="1">
      <alignment horizontal="left" vertical="center"/>
      <protection locked="0"/>
    </xf>
    <xf numFmtId="0" fontId="45" fillId="0" borderId="108" xfId="0" applyFont="1" applyBorder="1" applyAlignment="1" applyProtection="1">
      <alignment horizontal="left" vertical="center"/>
      <protection locked="0"/>
    </xf>
    <xf numFmtId="49" fontId="45" fillId="0" borderId="114" xfId="0" applyNumberFormat="1" applyFont="1" applyBorder="1" applyAlignment="1" applyProtection="1">
      <alignment horizontal="center" vertical="center"/>
      <protection locked="0"/>
    </xf>
    <xf numFmtId="49" fontId="45" fillId="0" borderId="13" xfId="0" applyNumberFormat="1" applyFont="1" applyBorder="1" applyAlignment="1" applyProtection="1">
      <alignment horizontal="center" vertical="center"/>
      <protection locked="0"/>
    </xf>
    <xf numFmtId="0" fontId="45" fillId="0" borderId="134" xfId="0" applyFont="1" applyBorder="1" applyAlignment="1" applyProtection="1">
      <alignment horizontal="left" vertical="center" indent="1"/>
      <protection locked="0"/>
    </xf>
    <xf numFmtId="0" fontId="45" fillId="0" borderId="110" xfId="0" applyFont="1" applyBorder="1" applyAlignment="1" applyProtection="1">
      <alignment horizontal="left" vertical="center" indent="1"/>
      <protection locked="0"/>
    </xf>
    <xf numFmtId="0" fontId="45" fillId="0" borderId="111" xfId="0" applyFont="1" applyBorder="1" applyAlignment="1" applyProtection="1">
      <alignment horizontal="left" vertical="center" indent="1"/>
      <protection locked="0"/>
    </xf>
    <xf numFmtId="49" fontId="45" fillId="0" borderId="112" xfId="0" applyNumberFormat="1" applyFont="1" applyBorder="1" applyAlignment="1" applyProtection="1">
      <alignment horizontal="right" vertical="center"/>
      <protection locked="0"/>
    </xf>
    <xf numFmtId="0" fontId="45" fillId="0" borderId="2" xfId="0" applyFont="1" applyBorder="1" applyAlignment="1" applyProtection="1">
      <alignment horizontal="left" vertical="center" wrapText="1"/>
      <protection locked="0"/>
    </xf>
    <xf numFmtId="0" fontId="45" fillId="0" borderId="5" xfId="0" applyFont="1" applyBorder="1" applyAlignment="1" applyProtection="1">
      <alignment horizontal="left" vertical="center"/>
      <protection locked="0"/>
    </xf>
    <xf numFmtId="0" fontId="45" fillId="0" borderId="11" xfId="0" applyFont="1" applyBorder="1" applyAlignment="1" applyProtection="1">
      <alignment horizontal="left" vertical="center"/>
      <protection locked="0"/>
    </xf>
    <xf numFmtId="0" fontId="45" fillId="0" borderId="13" xfId="0" applyFont="1" applyBorder="1" applyAlignment="1" applyProtection="1">
      <alignment horizontal="left" vertical="center"/>
      <protection locked="0"/>
    </xf>
    <xf numFmtId="49" fontId="45" fillId="0" borderId="111" xfId="0" applyNumberFormat="1" applyFont="1" applyBorder="1" applyAlignment="1" applyProtection="1">
      <alignment horizontal="center" vertical="center"/>
      <protection locked="0"/>
    </xf>
    <xf numFmtId="0" fontId="45" fillId="0" borderId="109" xfId="0" applyFont="1" applyBorder="1" applyAlignment="1" applyProtection="1">
      <alignment horizontal="center" vertical="center"/>
      <protection locked="0"/>
    </xf>
    <xf numFmtId="0" fontId="45" fillId="0" borderId="111" xfId="0" applyFont="1" applyBorder="1" applyAlignment="1" applyProtection="1">
      <alignment horizontal="center" vertical="center"/>
      <protection locked="0"/>
    </xf>
    <xf numFmtId="0" fontId="45" fillId="0" borderId="11" xfId="0" applyFont="1" applyBorder="1" applyAlignment="1" applyProtection="1">
      <alignment horizontal="center" vertical="center"/>
      <protection locked="0"/>
    </xf>
    <xf numFmtId="0" fontId="45" fillId="0" borderId="97" xfId="0" applyFont="1" applyBorder="1" applyAlignment="1" applyProtection="1">
      <alignment horizontal="left" vertical="center" wrapText="1"/>
      <protection locked="0"/>
    </xf>
    <xf numFmtId="0" fontId="56" fillId="0" borderId="0" xfId="1" applyFont="1" applyAlignment="1" applyProtection="1">
      <alignment horizontal="left" vertical="center" wrapText="1"/>
      <protection locked="0"/>
    </xf>
    <xf numFmtId="0" fontId="16" fillId="0" borderId="18" xfId="1" applyFont="1" applyBorder="1" applyAlignment="1" applyProtection="1">
      <alignment horizontal="center" vertical="center" wrapText="1" shrinkToFit="1"/>
      <protection locked="0"/>
    </xf>
  </cellXfs>
  <cellStyles count="5">
    <cellStyle name="ハイパーリンク" xfId="3" builtinId="8"/>
    <cellStyle name="桁区切り" xfId="2" builtinId="6"/>
    <cellStyle name="標準" xfId="0" builtinId="0"/>
    <cellStyle name="標準 2" xfId="1"/>
    <cellStyle name="標準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P$32"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P$32"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P$32"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P$32"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P$32"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P$32"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P$32"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32"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32"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P$32"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P$32"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P$3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P$3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3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3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P$3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P$3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Y$38" noThreeD="1"/>
</file>

<file path=xl/ctrlProps/ctrlProp140.xml><?xml version="1.0" encoding="utf-8"?>
<formControlPr xmlns="http://schemas.microsoft.com/office/spreadsheetml/2009/9/main" objectType="CheckBox" fmlaLink="$P$32"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fmlaLink="$P$32"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P$32"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P$32"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P$32"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P$32"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P$32"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P$32"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P$32"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P$32"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fmlaLink="$P$32"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P$32"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P$32"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P$32" lockText="1" noThreeD="1"/>
</file>

<file path=xl/ctrlProps/ctrlProp17.xml><?xml version="1.0" encoding="utf-8"?>
<formControlPr xmlns="http://schemas.microsoft.com/office/spreadsheetml/2009/9/main" objectType="CheckBox" fmlaLink="$Y$38"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P$32"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P$32"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P$32"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fmlaLink="$P$32"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P$32"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fmlaLink="$P$32"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fmlaLink="$P$32"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P$32"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fmlaLink="$P$32"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fmlaLink="$P$32"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fmlaLink="$P$32"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fmlaLink="$P$32"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fmlaLink="$P$32"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Y$38" noThreeD="1"/>
</file>

<file path=xl/ctrlProps/ctrlProp200.xml><?xml version="1.0" encoding="utf-8"?>
<formControlPr xmlns="http://schemas.microsoft.com/office/spreadsheetml/2009/9/main" objectType="CheckBox" fmlaLink="$P$32"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fmlaLink="$P$32"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fmlaLink="$P$32"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fmlaLink="$P$32"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fmlaLink="$P$32"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Y$38"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Y$38"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Y$38"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32"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32"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P$32"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P$32"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P$32"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P$32"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P$32"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P$32"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32"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32"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P$32"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P$32"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P$32"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P$32"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P$32"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P$32"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P$32"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P$32"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P$32"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32"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P$32"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P$32"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P$32"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P$32"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P$32"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P$32"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P$32"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P$32"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P$32"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P$32"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fmlaLink="$P$32" lockText="1" noThreeD="1"/>
</file>

<file path=xl/drawings/drawing1.xml><?xml version="1.0" encoding="utf-8"?>
<xdr:wsDr xmlns:xdr="http://schemas.openxmlformats.org/drawingml/2006/spreadsheetDrawing" xmlns:a="http://schemas.openxmlformats.org/drawingml/2006/main">
  <xdr:twoCellAnchor>
    <xdr:from>
      <xdr:col>11</xdr:col>
      <xdr:colOff>209550</xdr:colOff>
      <xdr:row>24</xdr:row>
      <xdr:rowOff>55035</xdr:rowOff>
    </xdr:from>
    <xdr:to>
      <xdr:col>13</xdr:col>
      <xdr:colOff>516465</xdr:colOff>
      <xdr:row>26</xdr:row>
      <xdr:rowOff>676275</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6219825" y="7494060"/>
          <a:ext cx="1602315" cy="1583265"/>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11</xdr:col>
      <xdr:colOff>209551</xdr:colOff>
      <xdr:row>28</xdr:row>
      <xdr:rowOff>409575</xdr:rowOff>
    </xdr:from>
    <xdr:to>
      <xdr:col>13</xdr:col>
      <xdr:colOff>561975</xdr:colOff>
      <xdr:row>31</xdr:row>
      <xdr:rowOff>438150</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6219826" y="9820275"/>
          <a:ext cx="1647824" cy="1609725"/>
        </a:xfrm>
        <a:prstGeom prst="ellips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11</xdr:col>
      <xdr:colOff>66675</xdr:colOff>
      <xdr:row>24</xdr:row>
      <xdr:rowOff>38101</xdr:rowOff>
    </xdr:from>
    <xdr:to>
      <xdr:col>11</xdr:col>
      <xdr:colOff>438150</xdr:colOff>
      <xdr:row>24</xdr:row>
      <xdr:rowOff>238125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bwMode="auto">
        <a:xfrm>
          <a:off x="6076950" y="7677151"/>
          <a:ext cx="371475" cy="200024"/>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t>実印</a:t>
          </a:r>
        </a:p>
      </xdr:txBody>
    </xdr:sp>
    <xdr:clientData/>
  </xdr:twoCellAnchor>
  <xdr:twoCellAnchor>
    <xdr:from>
      <xdr:col>11</xdr:col>
      <xdr:colOff>20955</xdr:colOff>
      <xdr:row>28</xdr:row>
      <xdr:rowOff>390527</xdr:rowOff>
    </xdr:from>
    <xdr:to>
      <xdr:col>11</xdr:col>
      <xdr:colOff>506730</xdr:colOff>
      <xdr:row>29</xdr:row>
      <xdr:rowOff>1</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bwMode="auto">
        <a:xfrm>
          <a:off x="6031230" y="9753602"/>
          <a:ext cx="485775" cy="200024"/>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lnSpc>
              <a:spcPts val="1200"/>
            </a:lnSpc>
          </a:pPr>
          <a:r>
            <a:rPr kumimoji="1" lang="ja-JP" altLang="en-US" sz="1000">
              <a:solidFill>
                <a:schemeClr val="tx1"/>
              </a:solidFill>
            </a:rPr>
            <a:t>使用印</a:t>
          </a:r>
          <a:endParaRPr kumimoji="1" lang="en-US" altLang="ja-JP" sz="10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47</xdr:row>
          <xdr:rowOff>66675</xdr:rowOff>
        </xdr:from>
        <xdr:to>
          <xdr:col>6</xdr:col>
          <xdr:colOff>304800</xdr:colOff>
          <xdr:row>47</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51435</xdr:colOff>
      <xdr:row>32</xdr:row>
      <xdr:rowOff>20955</xdr:rowOff>
    </xdr:from>
    <xdr:to>
      <xdr:col>13</xdr:col>
      <xdr:colOff>657225</xdr:colOff>
      <xdr:row>32</xdr:row>
      <xdr:rowOff>363855</xdr:rowOff>
    </xdr:to>
    <xdr:sp macro="" textlink="">
      <xdr:nvSpPr>
        <xdr:cNvPr id="13" name="角丸四角形 12">
          <a:extLst>
            <a:ext uri="{FF2B5EF4-FFF2-40B4-BE49-F238E27FC236}">
              <a16:creationId xmlns:a16="http://schemas.microsoft.com/office/drawing/2014/main" id="{00000000-0008-0000-0000-000005000000}"/>
            </a:ext>
          </a:extLst>
        </xdr:cNvPr>
        <xdr:cNvSpPr/>
      </xdr:nvSpPr>
      <xdr:spPr bwMode="auto">
        <a:xfrm>
          <a:off x="6061710" y="11460480"/>
          <a:ext cx="1901190" cy="342900"/>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lnSpc>
              <a:spcPts val="1200"/>
            </a:lnSpc>
          </a:pPr>
          <a:r>
            <a:rPr kumimoji="1" lang="en-US" altLang="ja-JP" sz="900" u="sng">
              <a:latin typeface="ＭＳ 明朝" panose="02020609040205080304" pitchFamily="17" charset="-128"/>
              <a:ea typeface="ＭＳ 明朝" panose="02020609040205080304" pitchFamily="17" charset="-128"/>
            </a:rPr>
            <a:t>【</a:t>
          </a:r>
          <a:r>
            <a:rPr kumimoji="1" lang="ja-JP" altLang="en-US" sz="900" u="sng">
              <a:latin typeface="ＭＳ 明朝" panose="02020609040205080304" pitchFamily="17" charset="-128"/>
              <a:ea typeface="ＭＳ 明朝" panose="02020609040205080304" pitchFamily="17" charset="-128"/>
            </a:rPr>
            <a:t>注意</a:t>
          </a:r>
          <a:r>
            <a:rPr kumimoji="1" lang="en-US" altLang="ja-JP" sz="900" u="sng">
              <a:latin typeface="ＭＳ 明朝" panose="02020609040205080304" pitchFamily="17" charset="-128"/>
              <a:ea typeface="ＭＳ 明朝" panose="02020609040205080304" pitchFamily="17" charset="-128"/>
            </a:rPr>
            <a:t>】</a:t>
          </a:r>
          <a:r>
            <a:rPr kumimoji="1" lang="ja-JP" altLang="en-US" sz="900" u="sng">
              <a:latin typeface="ＭＳ 明朝" panose="02020609040205080304" pitchFamily="17" charset="-128"/>
              <a:ea typeface="ＭＳ 明朝" panose="02020609040205080304" pitchFamily="17" charset="-128"/>
            </a:rPr>
            <a:t>印鑑登録印と同じでも押印すること。</a:t>
          </a:r>
          <a:endParaRPr kumimoji="1" lang="ja-JP" altLang="en-US" sz="1050" u="sng">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247650</xdr:colOff>
          <xdr:row>47</xdr:row>
          <xdr:rowOff>66675</xdr:rowOff>
        </xdr:from>
        <xdr:to>
          <xdr:col>5</xdr:col>
          <xdr:colOff>9525</xdr:colOff>
          <xdr:row>47</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66675</xdr:rowOff>
        </xdr:from>
        <xdr:to>
          <xdr:col>6</xdr:col>
          <xdr:colOff>304800</xdr:colOff>
          <xdr:row>48</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48</xdr:row>
          <xdr:rowOff>66675</xdr:rowOff>
        </xdr:from>
        <xdr:to>
          <xdr:col>5</xdr:col>
          <xdr:colOff>9525</xdr:colOff>
          <xdr:row>48</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66675</xdr:rowOff>
        </xdr:from>
        <xdr:to>
          <xdr:col>6</xdr:col>
          <xdr:colOff>304800</xdr:colOff>
          <xdr:row>49</xdr:row>
          <xdr:rowOff>276225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49</xdr:row>
          <xdr:rowOff>66675</xdr:rowOff>
        </xdr:from>
        <xdr:to>
          <xdr:col>5</xdr:col>
          <xdr:colOff>9525</xdr:colOff>
          <xdr:row>49</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57150</xdr:rowOff>
        </xdr:from>
        <xdr:to>
          <xdr:col>13</xdr:col>
          <xdr:colOff>495300</xdr:colOff>
          <xdr:row>47</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47</xdr:row>
          <xdr:rowOff>66675</xdr:rowOff>
        </xdr:from>
        <xdr:to>
          <xdr:col>12</xdr:col>
          <xdr:colOff>361950</xdr:colOff>
          <xdr:row>47</xdr:row>
          <xdr:rowOff>276225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57150</xdr:rowOff>
        </xdr:from>
        <xdr:to>
          <xdr:col>13</xdr:col>
          <xdr:colOff>495300</xdr:colOff>
          <xdr:row>48</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48</xdr:row>
          <xdr:rowOff>66675</xdr:rowOff>
        </xdr:from>
        <xdr:to>
          <xdr:col>12</xdr:col>
          <xdr:colOff>361950</xdr:colOff>
          <xdr:row>48</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57150</xdr:rowOff>
        </xdr:from>
        <xdr:to>
          <xdr:col>13</xdr:col>
          <xdr:colOff>495300</xdr:colOff>
          <xdr:row>49</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49</xdr:row>
          <xdr:rowOff>66675</xdr:rowOff>
        </xdr:from>
        <xdr:to>
          <xdr:col>12</xdr:col>
          <xdr:colOff>361950</xdr:colOff>
          <xdr:row>49</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76200</xdr:colOff>
          <xdr:row>35</xdr:row>
          <xdr:rowOff>304800</xdr:rowOff>
        </xdr:from>
        <xdr:to>
          <xdr:col>15</xdr:col>
          <xdr:colOff>0</xdr:colOff>
          <xdr:row>37</xdr:row>
          <xdr:rowOff>0</xdr:rowOff>
        </xdr:to>
        <xdr:sp macro="" textlink="">
          <xdr:nvSpPr>
            <xdr:cNvPr id="122881" name="Check Box 1" hidden="1">
              <a:extLst>
                <a:ext uri="{63B3BB69-23CF-44E3-9099-C40C66FF867C}">
                  <a14:compatExt spid="_x0000_s122881"/>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37</xdr:row>
          <xdr:rowOff>0</xdr:rowOff>
        </xdr:from>
        <xdr:to>
          <xdr:col>15</xdr:col>
          <xdr:colOff>0</xdr:colOff>
          <xdr:row>38</xdr:row>
          <xdr:rowOff>9525</xdr:rowOff>
        </xdr:to>
        <xdr:sp macro="" textlink="">
          <xdr:nvSpPr>
            <xdr:cNvPr id="122882" name="Check Box 2" hidden="1">
              <a:extLst>
                <a:ext uri="{63B3BB69-23CF-44E3-9099-C40C66FF867C}">
                  <a14:compatExt spid="_x0000_s122882"/>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9525</xdr:rowOff>
        </xdr:from>
        <xdr:to>
          <xdr:col>15</xdr:col>
          <xdr:colOff>0</xdr:colOff>
          <xdr:row>39</xdr:row>
          <xdr:rowOff>0</xdr:rowOff>
        </xdr:to>
        <xdr:sp macro="" textlink="">
          <xdr:nvSpPr>
            <xdr:cNvPr id="122883" name="Check Box 3" hidden="1">
              <a:extLst>
                <a:ext uri="{63B3BB69-23CF-44E3-9099-C40C66FF867C}">
                  <a14:compatExt spid="_x0000_s122883"/>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8069" name="Check Box 5" hidden="1">
              <a:extLst>
                <a:ext uri="{63B3BB69-23CF-44E3-9099-C40C66FF867C}">
                  <a14:compatExt spid="_x0000_s88069"/>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8070" name="Check Box 6" hidden="1">
              <a:extLst>
                <a:ext uri="{63B3BB69-23CF-44E3-9099-C40C66FF867C}">
                  <a14:compatExt spid="_x0000_s88070"/>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8071" name="Check Box 7" hidden="1">
              <a:extLst>
                <a:ext uri="{63B3BB69-23CF-44E3-9099-C40C66FF867C}">
                  <a14:compatExt spid="_x0000_s88071"/>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88073" name="Check Box 9" hidden="1">
              <a:extLst>
                <a:ext uri="{63B3BB69-23CF-44E3-9099-C40C66FF867C}">
                  <a14:compatExt spid="_x0000_s88073"/>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8</xdr:col>
      <xdr:colOff>114300</xdr:colOff>
      <xdr:row>19</xdr:row>
      <xdr:rowOff>106680</xdr:rowOff>
    </xdr:from>
    <xdr:to>
      <xdr:col>8</xdr:col>
      <xdr:colOff>419100</xdr:colOff>
      <xdr:row>20</xdr:row>
      <xdr:rowOff>160020</xdr:rowOff>
    </xdr:to>
    <xdr:sp macro="" textlink="">
      <xdr:nvSpPr>
        <xdr:cNvPr id="2" name="楕円 1"/>
        <xdr:cNvSpPr/>
      </xdr:nvSpPr>
      <xdr:spPr>
        <a:xfrm>
          <a:off x="6484620" y="392430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251460</xdr:colOff>
      <xdr:row>54</xdr:row>
      <xdr:rowOff>7620</xdr:rowOff>
    </xdr:from>
    <xdr:to>
      <xdr:col>8</xdr:col>
      <xdr:colOff>556260</xdr:colOff>
      <xdr:row>55</xdr:row>
      <xdr:rowOff>60960</xdr:rowOff>
    </xdr:to>
    <xdr:sp macro="" textlink="">
      <xdr:nvSpPr>
        <xdr:cNvPr id="3" name="楕円 2"/>
        <xdr:cNvSpPr/>
      </xdr:nvSpPr>
      <xdr:spPr>
        <a:xfrm>
          <a:off x="6621780" y="1380744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289560</xdr:colOff>
      <xdr:row>88</xdr:row>
      <xdr:rowOff>304800</xdr:rowOff>
    </xdr:from>
    <xdr:to>
      <xdr:col>8</xdr:col>
      <xdr:colOff>594360</xdr:colOff>
      <xdr:row>90</xdr:row>
      <xdr:rowOff>45720</xdr:rowOff>
    </xdr:to>
    <xdr:sp macro="" textlink="">
      <xdr:nvSpPr>
        <xdr:cNvPr id="4" name="楕円 3"/>
        <xdr:cNvSpPr/>
      </xdr:nvSpPr>
      <xdr:spPr>
        <a:xfrm>
          <a:off x="6659880" y="2377440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123</xdr:row>
      <xdr:rowOff>281940</xdr:rowOff>
    </xdr:from>
    <xdr:to>
      <xdr:col>8</xdr:col>
      <xdr:colOff>495300</xdr:colOff>
      <xdr:row>125</xdr:row>
      <xdr:rowOff>22860</xdr:rowOff>
    </xdr:to>
    <xdr:sp macro="" textlink="">
      <xdr:nvSpPr>
        <xdr:cNvPr id="5" name="楕円 4"/>
        <xdr:cNvSpPr/>
      </xdr:nvSpPr>
      <xdr:spPr>
        <a:xfrm>
          <a:off x="6560820" y="3373374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182880</xdr:colOff>
      <xdr:row>158</xdr:row>
      <xdr:rowOff>281940</xdr:rowOff>
    </xdr:from>
    <xdr:to>
      <xdr:col>8</xdr:col>
      <xdr:colOff>487680</xdr:colOff>
      <xdr:row>160</xdr:row>
      <xdr:rowOff>22860</xdr:rowOff>
    </xdr:to>
    <xdr:sp macro="" textlink="">
      <xdr:nvSpPr>
        <xdr:cNvPr id="6" name="楕円 5"/>
        <xdr:cNvSpPr/>
      </xdr:nvSpPr>
      <xdr:spPr>
        <a:xfrm>
          <a:off x="6553200" y="4371594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15</xdr:col>
          <xdr:colOff>9525</xdr:colOff>
          <xdr:row>37</xdr:row>
          <xdr:rowOff>9525</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37</xdr:row>
          <xdr:rowOff>0</xdr:rowOff>
        </xdr:from>
        <xdr:to>
          <xdr:col>15</xdr:col>
          <xdr:colOff>9525</xdr:colOff>
          <xdr:row>38</xdr:row>
          <xdr:rowOff>9525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38100</xdr:rowOff>
        </xdr:from>
        <xdr:to>
          <xdr:col>15</xdr:col>
          <xdr:colOff>0</xdr:colOff>
          <xdr:row>38</xdr:row>
          <xdr:rowOff>333375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15</xdr:col>
          <xdr:colOff>9525</xdr:colOff>
          <xdr:row>37</xdr:row>
          <xdr:rowOff>9525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37</xdr:row>
          <xdr:rowOff>0</xdr:rowOff>
        </xdr:from>
        <xdr:to>
          <xdr:col>15</xdr:col>
          <xdr:colOff>9525</xdr:colOff>
          <xdr:row>38</xdr:row>
          <xdr:rowOff>9525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38100</xdr:rowOff>
        </xdr:from>
        <xdr:to>
          <xdr:col>15</xdr:col>
          <xdr:colOff>0</xdr:colOff>
          <xdr:row>39</xdr:row>
          <xdr:rowOff>28575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15</xdr:col>
          <xdr:colOff>9525</xdr:colOff>
          <xdr:row>37</xdr:row>
          <xdr:rowOff>9525</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37</xdr:row>
          <xdr:rowOff>0</xdr:rowOff>
        </xdr:from>
        <xdr:to>
          <xdr:col>15</xdr:col>
          <xdr:colOff>9525</xdr:colOff>
          <xdr:row>38</xdr:row>
          <xdr:rowOff>9525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38100</xdr:rowOff>
        </xdr:from>
        <xdr:to>
          <xdr:col>15</xdr:col>
          <xdr:colOff>0</xdr:colOff>
          <xdr:row>39</xdr:row>
          <xdr:rowOff>28575</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15</xdr:col>
          <xdr:colOff>9525</xdr:colOff>
          <xdr:row>37</xdr:row>
          <xdr:rowOff>9525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37</xdr:row>
          <xdr:rowOff>0</xdr:rowOff>
        </xdr:from>
        <xdr:to>
          <xdr:col>15</xdr:col>
          <xdr:colOff>9525</xdr:colOff>
          <xdr:row>38</xdr:row>
          <xdr:rowOff>9525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38100</xdr:rowOff>
        </xdr:from>
        <xdr:to>
          <xdr:col>15</xdr:col>
          <xdr:colOff>0</xdr:colOff>
          <xdr:row>39</xdr:row>
          <xdr:rowOff>28575</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15</xdr:col>
          <xdr:colOff>9525</xdr:colOff>
          <xdr:row>37</xdr:row>
          <xdr:rowOff>9525</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37</xdr:row>
          <xdr:rowOff>0</xdr:rowOff>
        </xdr:from>
        <xdr:to>
          <xdr:col>15</xdr:col>
          <xdr:colOff>9525</xdr:colOff>
          <xdr:row>38</xdr:row>
          <xdr:rowOff>9525</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38100</xdr:rowOff>
        </xdr:from>
        <xdr:to>
          <xdr:col>15</xdr:col>
          <xdr:colOff>0</xdr:colOff>
          <xdr:row>39</xdr:row>
          <xdr:rowOff>28575</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31</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32</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31</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32</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31</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32</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31</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32</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33</xdr:row>
          <xdr:rowOff>28575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0</xdr:rowOff>
        </xdr:from>
        <xdr:to>
          <xdr:col>7</xdr:col>
          <xdr:colOff>361950</xdr:colOff>
          <xdr:row>30</xdr:row>
          <xdr:rowOff>238125</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7</xdr:col>
          <xdr:colOff>361950</xdr:colOff>
          <xdr:row>31</xdr:row>
          <xdr:rowOff>238125</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38100</xdr:rowOff>
        </xdr:from>
        <xdr:to>
          <xdr:col>7</xdr:col>
          <xdr:colOff>361950</xdr:colOff>
          <xdr:row>32</xdr:row>
          <xdr:rowOff>333375</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ables/table1.xml><?xml version="1.0" encoding="utf-8"?>
<table xmlns="http://schemas.openxmlformats.org/spreadsheetml/2006/main" id="3" name="テーブル3" displayName="テーブル3" ref="H1:H6" totalsRowShown="0">
  <autoFilter ref="H1:H6"/>
  <tableColumns count="1">
    <tableColumn id="1" name="土木一式"/>
  </tableColumns>
  <tableStyleInfo name="TableStyleLight1" showFirstColumn="0" showLastColumn="0" showRowStripes="1" showColumnStripes="0"/>
</table>
</file>

<file path=xl/tables/table10.xml><?xml version="1.0" encoding="utf-8"?>
<table xmlns="http://schemas.openxmlformats.org/spreadsheetml/2006/main" id="12" name="テーブル12" displayName="テーブル12" ref="Q1:Q6" totalsRowShown="0">
  <autoFilter ref="Q1:Q6"/>
  <tableColumns count="1">
    <tableColumn id="1" name="内装仕上"/>
  </tableColumns>
  <tableStyleInfo name="TableStyleLight1" showFirstColumn="0" showLastColumn="0" showRowStripes="1" showColumnStripes="0"/>
</table>
</file>

<file path=xl/tables/table11.xml><?xml version="1.0" encoding="utf-8"?>
<table xmlns="http://schemas.openxmlformats.org/spreadsheetml/2006/main" id="13" name="テーブル13" displayName="テーブル13" ref="R1:R2" totalsRowShown="0">
  <autoFilter ref="R1:R2"/>
  <tableColumns count="1">
    <tableColumn id="1" name="機械器具設置"/>
  </tableColumns>
  <tableStyleInfo name="TableStyleLight1" showFirstColumn="0" showLastColumn="0" showRowStripes="1" showColumnStripes="0"/>
</table>
</file>

<file path=xl/tables/table12.xml><?xml version="1.0" encoding="utf-8"?>
<table xmlns="http://schemas.openxmlformats.org/spreadsheetml/2006/main" id="17" name="テーブル17" displayName="テーブル17" ref="T1:T4" totalsRowShown="0">
  <autoFilter ref="T1:T4"/>
  <tableColumns count="1">
    <tableColumn id="1" name="造園"/>
  </tableColumns>
  <tableStyleInfo name="TableStyleLight1" showFirstColumn="0" showLastColumn="0" showRowStripes="1" showColumnStripes="0"/>
</table>
</file>

<file path=xl/tables/table13.xml><?xml version="1.0" encoding="utf-8"?>
<table xmlns="http://schemas.openxmlformats.org/spreadsheetml/2006/main" id="18" name="テーブル18" displayName="テーブル18" ref="U1:U4" totalsRowShown="0">
  <autoFilter ref="U1:U4"/>
  <tableColumns count="1">
    <tableColumn id="1" name="建具"/>
  </tableColumns>
  <tableStyleInfo name="TableStyleLight1" showFirstColumn="0" showLastColumn="0" showRowStripes="1" showColumnStripes="0"/>
</table>
</file>

<file path=xl/tables/table14.xml><?xml version="1.0" encoding="utf-8"?>
<table xmlns="http://schemas.openxmlformats.org/spreadsheetml/2006/main" id="19" name="テーブル19" displayName="テーブル19" ref="V1:V4" totalsRowShown="0">
  <autoFilter ref="V1:V4"/>
  <tableColumns count="1">
    <tableColumn id="1" name="水道施設"/>
  </tableColumns>
  <tableStyleInfo name="TableStyleLight1" showFirstColumn="0" showLastColumn="0" showRowStripes="1" showColumnStripes="0"/>
</table>
</file>

<file path=xl/tables/table15.xml><?xml version="1.0" encoding="utf-8"?>
<table xmlns="http://schemas.openxmlformats.org/spreadsheetml/2006/main" id="20" name="テーブル20" displayName="テーブル20" ref="W1:W4" totalsRowShown="0">
  <autoFilter ref="W1:W4"/>
  <tableColumns count="1">
    <tableColumn id="1" name="消防施設"/>
  </tableColumns>
  <tableStyleInfo name="TableStyleLight1" showFirstColumn="0" showLastColumn="0" showRowStripes="1" showColumnStripes="0"/>
</table>
</file>

<file path=xl/tables/table16.xml><?xml version="1.0" encoding="utf-8"?>
<table xmlns="http://schemas.openxmlformats.org/spreadsheetml/2006/main" id="21" name="テーブル21" displayName="テーブル21" ref="X1:X2" totalsRowShown="0">
  <autoFilter ref="X1:X2"/>
  <tableColumns count="1">
    <tableColumn id="1" name="清掃施設"/>
  </tableColumns>
  <tableStyleInfo name="TableStyleLight1" showFirstColumn="0" showLastColumn="0" showRowStripes="1" showColumnStripes="0"/>
</table>
</file>

<file path=xl/tables/table17.xml><?xml version="1.0" encoding="utf-8"?>
<table xmlns="http://schemas.openxmlformats.org/spreadsheetml/2006/main" id="22" name="テーブル22" displayName="テーブル22" ref="Y1:Y10" totalsRowShown="0">
  <autoFilter ref="Y1:Y10"/>
  <tableColumns count="1">
    <tableColumn id="1" name="解体"/>
  </tableColumns>
  <tableStyleInfo name="TableStyleLight1" showFirstColumn="0" showLastColumn="0" showRowStripes="1" showColumnStripes="0"/>
</table>
</file>

<file path=xl/tables/table18.xml><?xml version="1.0" encoding="utf-8"?>
<table xmlns="http://schemas.openxmlformats.org/spreadsheetml/2006/main" id="23" name="テーブル23" displayName="テーブル23" ref="Z1:Z13" totalsRowShown="0">
  <autoFilter ref="Z1:Z13"/>
  <tableColumns count="1">
    <tableColumn id="1" name="交通安全施設"/>
  </tableColumns>
  <tableStyleInfo name="TableStyleLight1" showFirstColumn="0" showLastColumn="0" showRowStripes="1" showColumnStripes="0"/>
</table>
</file>

<file path=xl/tables/table19.xml><?xml version="1.0" encoding="utf-8"?>
<table xmlns="http://schemas.openxmlformats.org/spreadsheetml/2006/main" id="24" name="テーブル24" displayName="テーブル24" ref="S1:S5" totalsRowShown="0">
  <autoFilter ref="S1:S5"/>
  <tableColumns count="1">
    <tableColumn id="1" name="電気通信"/>
  </tableColumns>
  <tableStyleInfo name="TableStyleLight1" showFirstColumn="0" showLastColumn="0" showRowStripes="1" showColumnStripes="0"/>
</table>
</file>

<file path=xl/tables/table2.xml><?xml version="1.0" encoding="utf-8"?>
<table xmlns="http://schemas.openxmlformats.org/spreadsheetml/2006/main" id="4" name="テーブル4" displayName="テーブル4" ref="I1:I6" totalsRowShown="0">
  <autoFilter ref="I1:I6"/>
  <tableColumns count="1">
    <tableColumn id="1" name="建築一式"/>
  </tableColumns>
  <tableStyleInfo name="TableStyleLight1" showFirstColumn="0" showLastColumn="0" showRowStripes="1" showColumnStripes="0"/>
</table>
</file>

<file path=xl/tables/table20.xml><?xml version="1.0" encoding="utf-8"?>
<table xmlns="http://schemas.openxmlformats.org/spreadsheetml/2006/main" id="25" name="テーブル25" displayName="テーブル25" ref="F1:F39" totalsRowShown="0">
  <autoFilter ref="F1:F39"/>
  <tableColumns count="1">
    <tableColumn id="1" name="資格"/>
  </tableColumns>
  <tableStyleInfo name="TableStyleLight1" showFirstColumn="0" showLastColumn="0" showRowStripes="1" showColumnStripes="0"/>
</table>
</file>

<file path=xl/tables/table3.xml><?xml version="1.0" encoding="utf-8"?>
<table xmlns="http://schemas.openxmlformats.org/spreadsheetml/2006/main" id="5" name="テーブル5" displayName="テーブル5" ref="J1:J9" totalsRowShown="0">
  <autoFilter ref="J1:J9"/>
  <tableColumns count="1">
    <tableColumn id="1" name="電気"/>
  </tableColumns>
  <tableStyleInfo name="TableStyleLight1" showFirstColumn="0" showLastColumn="0" showRowStripes="1" showColumnStripes="0"/>
</table>
</file>

<file path=xl/tables/table4.xml><?xml version="1.0" encoding="utf-8"?>
<table xmlns="http://schemas.openxmlformats.org/spreadsheetml/2006/main" id="6" name="テーブル6" displayName="テーブル6" ref="K1:K8" totalsRowShown="0">
  <autoFilter ref="K1:K8"/>
  <tableColumns count="1">
    <tableColumn id="1" name="管"/>
  </tableColumns>
  <tableStyleInfo name="TableStyleLight1" showFirstColumn="0" showLastColumn="0" showRowStripes="1" showColumnStripes="0"/>
</table>
</file>

<file path=xl/tables/table5.xml><?xml version="1.0" encoding="utf-8"?>
<table xmlns="http://schemas.openxmlformats.org/spreadsheetml/2006/main" id="7" name="テーブル7" displayName="テーブル7" ref="L1:L7" totalsRowShown="0">
  <autoFilter ref="L1:L7"/>
  <tableColumns count="1">
    <tableColumn id="1" name="ﾀｲﾙ･ﾚﾝｶﾞ･ﾌﾞﾛｯｸ"/>
  </tableColumns>
  <tableStyleInfo name="TableStyleLight1" showFirstColumn="0" showLastColumn="0" showRowStripes="1" showColumnStripes="0"/>
</table>
</file>

<file path=xl/tables/table6.xml><?xml version="1.0" encoding="utf-8"?>
<table xmlns="http://schemas.openxmlformats.org/spreadsheetml/2006/main" id="8" name="テーブル8" displayName="テーブル8" ref="M1:M7" totalsRowShown="0">
  <autoFilter ref="M1:M7"/>
  <tableColumns count="1">
    <tableColumn id="1" name="鋼構造物"/>
  </tableColumns>
  <tableStyleInfo name="TableStyleLight1" showFirstColumn="0" showLastColumn="0" showRowStripes="1" showColumnStripes="0"/>
</table>
</file>

<file path=xl/tables/table7.xml><?xml version="1.0" encoding="utf-8"?>
<table xmlns="http://schemas.openxmlformats.org/spreadsheetml/2006/main" id="9" name="テーブル9" displayName="テーブル9" ref="N1:N6" totalsRowShown="0">
  <autoFilter ref="N1:N6"/>
  <tableColumns count="1">
    <tableColumn id="1" name="ほ装"/>
  </tableColumns>
  <tableStyleInfo name="TableStyleLight1" showFirstColumn="0" showLastColumn="0" showRowStripes="1" showColumnStripes="0"/>
</table>
</file>

<file path=xl/tables/table8.xml><?xml version="1.0" encoding="utf-8"?>
<table xmlns="http://schemas.openxmlformats.org/spreadsheetml/2006/main" id="10" name="テーブル10" displayName="テーブル10" ref="O1:O4" totalsRowShown="0">
  <autoFilter ref="O1:O4"/>
  <tableColumns count="1">
    <tableColumn id="1" name="しゅんせつ"/>
  </tableColumns>
  <tableStyleInfo name="TableStyleLight1" showFirstColumn="0" showLastColumn="0" showRowStripes="1" showColumnStripes="0"/>
</table>
</file>

<file path=xl/tables/table9.xml><?xml version="1.0" encoding="utf-8"?>
<table xmlns="http://schemas.openxmlformats.org/spreadsheetml/2006/main" id="11" name="テーブル11" displayName="テーブル11" ref="P1:P6" totalsRowShown="0">
  <autoFilter ref="P1:P6"/>
  <tableColumns count="1">
    <tableColumn id="1" name="塗装"/>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10.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11.vml"/><Relationship Id="rId7" Type="http://schemas.openxmlformats.org/officeDocument/2006/relationships/ctrlProp" Target="../ctrlProps/ctrlProp61.xml"/><Relationship Id="rId12" Type="http://schemas.openxmlformats.org/officeDocument/2006/relationships/ctrlProp" Target="../ctrlProps/ctrlProp66.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0" Type="http://schemas.openxmlformats.org/officeDocument/2006/relationships/ctrlProp" Target="../ctrlProps/ctrlProp64.xml"/><Relationship Id="rId4" Type="http://schemas.openxmlformats.org/officeDocument/2006/relationships/ctrlProp" Target="../ctrlProps/ctrlProp58.xml"/><Relationship Id="rId9" Type="http://schemas.openxmlformats.org/officeDocument/2006/relationships/ctrlProp" Target="../ctrlProps/ctrlProp6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vmlDrawing" Target="../drawings/vmlDrawing12.vml"/><Relationship Id="rId7" Type="http://schemas.openxmlformats.org/officeDocument/2006/relationships/ctrlProp" Target="../ctrlProps/ctrlProp70.xml"/><Relationship Id="rId12" Type="http://schemas.openxmlformats.org/officeDocument/2006/relationships/ctrlProp" Target="../ctrlProps/ctrlProp75.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80.xml"/><Relationship Id="rId3" Type="http://schemas.openxmlformats.org/officeDocument/2006/relationships/vmlDrawing" Target="../drawings/vmlDrawing13.vml"/><Relationship Id="rId7" Type="http://schemas.openxmlformats.org/officeDocument/2006/relationships/ctrlProp" Target="../ctrlProps/ctrlProp79.xml"/><Relationship Id="rId12" Type="http://schemas.openxmlformats.org/officeDocument/2006/relationships/ctrlProp" Target="../ctrlProps/ctrlProp84.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78.xml"/><Relationship Id="rId11" Type="http://schemas.openxmlformats.org/officeDocument/2006/relationships/ctrlProp" Target="../ctrlProps/ctrlProp83.xml"/><Relationship Id="rId5" Type="http://schemas.openxmlformats.org/officeDocument/2006/relationships/ctrlProp" Target="../ctrlProps/ctrlProp77.xml"/><Relationship Id="rId10" Type="http://schemas.openxmlformats.org/officeDocument/2006/relationships/ctrlProp" Target="../ctrlProps/ctrlProp82.xml"/><Relationship Id="rId4" Type="http://schemas.openxmlformats.org/officeDocument/2006/relationships/ctrlProp" Target="../ctrlProps/ctrlProp76.xml"/><Relationship Id="rId9" Type="http://schemas.openxmlformats.org/officeDocument/2006/relationships/ctrlProp" Target="../ctrlProps/ctrlProp8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9.xml"/><Relationship Id="rId3" Type="http://schemas.openxmlformats.org/officeDocument/2006/relationships/vmlDrawing" Target="../drawings/vmlDrawing14.vml"/><Relationship Id="rId7" Type="http://schemas.openxmlformats.org/officeDocument/2006/relationships/ctrlProp" Target="../ctrlProps/ctrlProp88.xml"/><Relationship Id="rId12" Type="http://schemas.openxmlformats.org/officeDocument/2006/relationships/ctrlProp" Target="../ctrlProps/ctrlProp93.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vmlDrawing" Target="../drawings/vmlDrawing15.vml"/><Relationship Id="rId7" Type="http://schemas.openxmlformats.org/officeDocument/2006/relationships/ctrlProp" Target="../ctrlProps/ctrlProp97.xml"/><Relationship Id="rId12" Type="http://schemas.openxmlformats.org/officeDocument/2006/relationships/ctrlProp" Target="../ctrlProps/ctrlProp102.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ctrlProp" Target="../ctrlProps/ctrlProp9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7.xml"/><Relationship Id="rId3" Type="http://schemas.openxmlformats.org/officeDocument/2006/relationships/vmlDrawing" Target="../drawings/vmlDrawing16.vml"/><Relationship Id="rId7" Type="http://schemas.openxmlformats.org/officeDocument/2006/relationships/ctrlProp" Target="../ctrlProps/ctrlProp106.xml"/><Relationship Id="rId12" Type="http://schemas.openxmlformats.org/officeDocument/2006/relationships/ctrlProp" Target="../ctrlProps/ctrlProp111.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105.xml"/><Relationship Id="rId11" Type="http://schemas.openxmlformats.org/officeDocument/2006/relationships/ctrlProp" Target="../ctrlProps/ctrlProp110.xml"/><Relationship Id="rId5" Type="http://schemas.openxmlformats.org/officeDocument/2006/relationships/ctrlProp" Target="../ctrlProps/ctrlProp104.xml"/><Relationship Id="rId10" Type="http://schemas.openxmlformats.org/officeDocument/2006/relationships/ctrlProp" Target="../ctrlProps/ctrlProp109.xml"/><Relationship Id="rId4" Type="http://schemas.openxmlformats.org/officeDocument/2006/relationships/ctrlProp" Target="../ctrlProps/ctrlProp103.xml"/><Relationship Id="rId9" Type="http://schemas.openxmlformats.org/officeDocument/2006/relationships/ctrlProp" Target="../ctrlProps/ctrlProp108.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16.xml"/><Relationship Id="rId3" Type="http://schemas.openxmlformats.org/officeDocument/2006/relationships/vmlDrawing" Target="../drawings/vmlDrawing17.vml"/><Relationship Id="rId7" Type="http://schemas.openxmlformats.org/officeDocument/2006/relationships/ctrlProp" Target="../ctrlProps/ctrlProp115.xml"/><Relationship Id="rId12" Type="http://schemas.openxmlformats.org/officeDocument/2006/relationships/ctrlProp" Target="../ctrlProps/ctrlProp120.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0" Type="http://schemas.openxmlformats.org/officeDocument/2006/relationships/ctrlProp" Target="../ctrlProps/ctrlProp118.xml"/><Relationship Id="rId4" Type="http://schemas.openxmlformats.org/officeDocument/2006/relationships/ctrlProp" Target="../ctrlProps/ctrlProp112.xml"/><Relationship Id="rId9" Type="http://schemas.openxmlformats.org/officeDocument/2006/relationships/ctrlProp" Target="../ctrlProps/ctrlProp11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25.xml"/><Relationship Id="rId3" Type="http://schemas.openxmlformats.org/officeDocument/2006/relationships/vmlDrawing" Target="../drawings/vmlDrawing18.vml"/><Relationship Id="rId7" Type="http://schemas.openxmlformats.org/officeDocument/2006/relationships/ctrlProp" Target="../ctrlProps/ctrlProp124.xml"/><Relationship Id="rId12" Type="http://schemas.openxmlformats.org/officeDocument/2006/relationships/ctrlProp" Target="../ctrlProps/ctrlProp129.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0" Type="http://schemas.openxmlformats.org/officeDocument/2006/relationships/ctrlProp" Target="../ctrlProps/ctrlProp127.xml"/><Relationship Id="rId4" Type="http://schemas.openxmlformats.org/officeDocument/2006/relationships/ctrlProp" Target="../ctrlProps/ctrlProp121.xml"/><Relationship Id="rId9" Type="http://schemas.openxmlformats.org/officeDocument/2006/relationships/ctrlProp" Target="../ctrlProps/ctrlProp12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34.xml"/><Relationship Id="rId3" Type="http://schemas.openxmlformats.org/officeDocument/2006/relationships/vmlDrawing" Target="../drawings/vmlDrawing19.vml"/><Relationship Id="rId7" Type="http://schemas.openxmlformats.org/officeDocument/2006/relationships/ctrlProp" Target="../ctrlProps/ctrlProp133.xml"/><Relationship Id="rId12" Type="http://schemas.openxmlformats.org/officeDocument/2006/relationships/ctrlProp" Target="../ctrlProps/ctrlProp138.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43.xml"/><Relationship Id="rId3" Type="http://schemas.openxmlformats.org/officeDocument/2006/relationships/vmlDrawing" Target="../drawings/vmlDrawing20.vml"/><Relationship Id="rId7" Type="http://schemas.openxmlformats.org/officeDocument/2006/relationships/ctrlProp" Target="../ctrlProps/ctrlProp142.xml"/><Relationship Id="rId12" Type="http://schemas.openxmlformats.org/officeDocument/2006/relationships/ctrlProp" Target="../ctrlProps/ctrlProp147.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141.xml"/><Relationship Id="rId11" Type="http://schemas.openxmlformats.org/officeDocument/2006/relationships/ctrlProp" Target="../ctrlProps/ctrlProp146.xml"/><Relationship Id="rId5" Type="http://schemas.openxmlformats.org/officeDocument/2006/relationships/ctrlProp" Target="../ctrlProps/ctrlProp140.xml"/><Relationship Id="rId10" Type="http://schemas.openxmlformats.org/officeDocument/2006/relationships/ctrlProp" Target="../ctrlProps/ctrlProp145.xml"/><Relationship Id="rId4" Type="http://schemas.openxmlformats.org/officeDocument/2006/relationships/ctrlProp" Target="../ctrlProps/ctrlProp139.xml"/><Relationship Id="rId9" Type="http://schemas.openxmlformats.org/officeDocument/2006/relationships/ctrlProp" Target="../ctrlProps/ctrlProp144.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52.xml"/><Relationship Id="rId3" Type="http://schemas.openxmlformats.org/officeDocument/2006/relationships/vmlDrawing" Target="../drawings/vmlDrawing21.vml"/><Relationship Id="rId7" Type="http://schemas.openxmlformats.org/officeDocument/2006/relationships/ctrlProp" Target="../ctrlProps/ctrlProp151.xml"/><Relationship Id="rId12" Type="http://schemas.openxmlformats.org/officeDocument/2006/relationships/ctrlProp" Target="../ctrlProps/ctrlProp156.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150.xml"/><Relationship Id="rId11" Type="http://schemas.openxmlformats.org/officeDocument/2006/relationships/ctrlProp" Target="../ctrlProps/ctrlProp155.xml"/><Relationship Id="rId5" Type="http://schemas.openxmlformats.org/officeDocument/2006/relationships/ctrlProp" Target="../ctrlProps/ctrlProp149.xml"/><Relationship Id="rId10" Type="http://schemas.openxmlformats.org/officeDocument/2006/relationships/ctrlProp" Target="../ctrlProps/ctrlProp154.xml"/><Relationship Id="rId4" Type="http://schemas.openxmlformats.org/officeDocument/2006/relationships/ctrlProp" Target="../ctrlProps/ctrlProp148.xml"/><Relationship Id="rId9" Type="http://schemas.openxmlformats.org/officeDocument/2006/relationships/ctrlProp" Target="../ctrlProps/ctrlProp153.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61.xml"/><Relationship Id="rId3" Type="http://schemas.openxmlformats.org/officeDocument/2006/relationships/vmlDrawing" Target="../drawings/vmlDrawing22.vml"/><Relationship Id="rId7" Type="http://schemas.openxmlformats.org/officeDocument/2006/relationships/ctrlProp" Target="../ctrlProps/ctrlProp160.xml"/><Relationship Id="rId12" Type="http://schemas.openxmlformats.org/officeDocument/2006/relationships/ctrlProp" Target="../ctrlProps/ctrlProp165.x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trlProp" Target="../ctrlProps/ctrlProp159.xml"/><Relationship Id="rId11" Type="http://schemas.openxmlformats.org/officeDocument/2006/relationships/ctrlProp" Target="../ctrlProps/ctrlProp164.xml"/><Relationship Id="rId5" Type="http://schemas.openxmlformats.org/officeDocument/2006/relationships/ctrlProp" Target="../ctrlProps/ctrlProp158.xml"/><Relationship Id="rId10" Type="http://schemas.openxmlformats.org/officeDocument/2006/relationships/ctrlProp" Target="../ctrlProps/ctrlProp163.xml"/><Relationship Id="rId4" Type="http://schemas.openxmlformats.org/officeDocument/2006/relationships/ctrlProp" Target="../ctrlProps/ctrlProp157.xml"/><Relationship Id="rId9" Type="http://schemas.openxmlformats.org/officeDocument/2006/relationships/ctrlProp" Target="../ctrlProps/ctrlProp162.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70.xml"/><Relationship Id="rId3" Type="http://schemas.openxmlformats.org/officeDocument/2006/relationships/vmlDrawing" Target="../drawings/vmlDrawing23.vml"/><Relationship Id="rId7" Type="http://schemas.openxmlformats.org/officeDocument/2006/relationships/ctrlProp" Target="../ctrlProps/ctrlProp169.xml"/><Relationship Id="rId12" Type="http://schemas.openxmlformats.org/officeDocument/2006/relationships/ctrlProp" Target="../ctrlProps/ctrlProp174.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0" Type="http://schemas.openxmlformats.org/officeDocument/2006/relationships/ctrlProp" Target="../ctrlProps/ctrlProp172.xml"/><Relationship Id="rId4" Type="http://schemas.openxmlformats.org/officeDocument/2006/relationships/ctrlProp" Target="../ctrlProps/ctrlProp166.xml"/><Relationship Id="rId9" Type="http://schemas.openxmlformats.org/officeDocument/2006/relationships/ctrlProp" Target="../ctrlProps/ctrlProp171.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79.xml"/><Relationship Id="rId3" Type="http://schemas.openxmlformats.org/officeDocument/2006/relationships/vmlDrawing" Target="../drawings/vmlDrawing24.vml"/><Relationship Id="rId7" Type="http://schemas.openxmlformats.org/officeDocument/2006/relationships/ctrlProp" Target="../ctrlProps/ctrlProp178.xml"/><Relationship Id="rId12" Type="http://schemas.openxmlformats.org/officeDocument/2006/relationships/ctrlProp" Target="../ctrlProps/ctrlProp183.xml"/><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ctrlProp" Target="../ctrlProps/ctrlProp177.xml"/><Relationship Id="rId11" Type="http://schemas.openxmlformats.org/officeDocument/2006/relationships/ctrlProp" Target="../ctrlProps/ctrlProp182.xml"/><Relationship Id="rId5" Type="http://schemas.openxmlformats.org/officeDocument/2006/relationships/ctrlProp" Target="../ctrlProps/ctrlProp176.xml"/><Relationship Id="rId10" Type="http://schemas.openxmlformats.org/officeDocument/2006/relationships/ctrlProp" Target="../ctrlProps/ctrlProp181.xml"/><Relationship Id="rId4" Type="http://schemas.openxmlformats.org/officeDocument/2006/relationships/ctrlProp" Target="../ctrlProps/ctrlProp175.xml"/><Relationship Id="rId9" Type="http://schemas.openxmlformats.org/officeDocument/2006/relationships/ctrlProp" Target="../ctrlProps/ctrlProp180.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88.xml"/><Relationship Id="rId3" Type="http://schemas.openxmlformats.org/officeDocument/2006/relationships/vmlDrawing" Target="../drawings/vmlDrawing25.vml"/><Relationship Id="rId7" Type="http://schemas.openxmlformats.org/officeDocument/2006/relationships/ctrlProp" Target="../ctrlProps/ctrlProp187.xml"/><Relationship Id="rId12" Type="http://schemas.openxmlformats.org/officeDocument/2006/relationships/ctrlProp" Target="../ctrlProps/ctrlProp192.x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trlProp" Target="../ctrlProps/ctrlProp186.xml"/><Relationship Id="rId11" Type="http://schemas.openxmlformats.org/officeDocument/2006/relationships/ctrlProp" Target="../ctrlProps/ctrlProp191.xml"/><Relationship Id="rId5" Type="http://schemas.openxmlformats.org/officeDocument/2006/relationships/ctrlProp" Target="../ctrlProps/ctrlProp185.xml"/><Relationship Id="rId10" Type="http://schemas.openxmlformats.org/officeDocument/2006/relationships/ctrlProp" Target="../ctrlProps/ctrlProp190.xml"/><Relationship Id="rId4" Type="http://schemas.openxmlformats.org/officeDocument/2006/relationships/ctrlProp" Target="../ctrlProps/ctrlProp184.xml"/><Relationship Id="rId9" Type="http://schemas.openxmlformats.org/officeDocument/2006/relationships/ctrlProp" Target="../ctrlProps/ctrlProp189.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97.xml"/><Relationship Id="rId3" Type="http://schemas.openxmlformats.org/officeDocument/2006/relationships/vmlDrawing" Target="../drawings/vmlDrawing26.vml"/><Relationship Id="rId7" Type="http://schemas.openxmlformats.org/officeDocument/2006/relationships/ctrlProp" Target="../ctrlProps/ctrlProp196.xml"/><Relationship Id="rId12" Type="http://schemas.openxmlformats.org/officeDocument/2006/relationships/ctrlProp" Target="../ctrlProps/ctrlProp201.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195.xml"/><Relationship Id="rId11" Type="http://schemas.openxmlformats.org/officeDocument/2006/relationships/ctrlProp" Target="../ctrlProps/ctrlProp200.xml"/><Relationship Id="rId5" Type="http://schemas.openxmlformats.org/officeDocument/2006/relationships/ctrlProp" Target="../ctrlProps/ctrlProp194.xml"/><Relationship Id="rId10" Type="http://schemas.openxmlformats.org/officeDocument/2006/relationships/ctrlProp" Target="../ctrlProps/ctrlProp199.xml"/><Relationship Id="rId4" Type="http://schemas.openxmlformats.org/officeDocument/2006/relationships/ctrlProp" Target="../ctrlProps/ctrlProp193.xml"/><Relationship Id="rId9" Type="http://schemas.openxmlformats.org/officeDocument/2006/relationships/ctrlProp" Target="../ctrlProps/ctrlProp198.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206.xml"/><Relationship Id="rId3" Type="http://schemas.openxmlformats.org/officeDocument/2006/relationships/vmlDrawing" Target="../drawings/vmlDrawing27.vml"/><Relationship Id="rId7" Type="http://schemas.openxmlformats.org/officeDocument/2006/relationships/ctrlProp" Target="../ctrlProps/ctrlProp205.xml"/><Relationship Id="rId12" Type="http://schemas.openxmlformats.org/officeDocument/2006/relationships/ctrlProp" Target="../ctrlProps/ctrlProp210.xml"/><Relationship Id="rId2" Type="http://schemas.openxmlformats.org/officeDocument/2006/relationships/drawing" Target="../drawings/drawing27.xml"/><Relationship Id="rId1" Type="http://schemas.openxmlformats.org/officeDocument/2006/relationships/printerSettings" Target="../printerSettings/printerSettings27.bin"/><Relationship Id="rId6" Type="http://schemas.openxmlformats.org/officeDocument/2006/relationships/ctrlProp" Target="../ctrlProps/ctrlProp204.xml"/><Relationship Id="rId11" Type="http://schemas.openxmlformats.org/officeDocument/2006/relationships/ctrlProp" Target="../ctrlProps/ctrlProp209.xml"/><Relationship Id="rId5" Type="http://schemas.openxmlformats.org/officeDocument/2006/relationships/ctrlProp" Target="../ctrlProps/ctrlProp203.xml"/><Relationship Id="rId10" Type="http://schemas.openxmlformats.org/officeDocument/2006/relationships/ctrlProp" Target="../ctrlProps/ctrlProp208.xml"/><Relationship Id="rId4" Type="http://schemas.openxmlformats.org/officeDocument/2006/relationships/ctrlProp" Target="../ctrlProps/ctrlProp202.xml"/><Relationship Id="rId9" Type="http://schemas.openxmlformats.org/officeDocument/2006/relationships/ctrlProp" Target="../ctrlProps/ctrlProp20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9.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8.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9.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B149"/>
  <sheetViews>
    <sheetView showZeros="0" tabSelected="1" view="pageBreakPreview" topLeftCell="A7" zoomScaleNormal="100" zoomScaleSheetLayoutView="100" workbookViewId="0">
      <selection activeCell="J18" sqref="J18"/>
    </sheetView>
  </sheetViews>
  <sheetFormatPr defaultRowHeight="13.5" x14ac:dyDescent="0.4"/>
  <cols>
    <col min="1" max="1" width="13.375" style="22" customWidth="1"/>
    <col min="2" max="2" width="6.375" style="22" customWidth="1"/>
    <col min="3" max="6" width="7.125" style="22" customWidth="1"/>
    <col min="7" max="7" width="6.875" style="22" customWidth="1"/>
    <col min="8" max="8" width="5.625" style="22" customWidth="1"/>
    <col min="9" max="9" width="6.875" style="22" customWidth="1"/>
    <col min="10" max="11" width="5.625" style="22" customWidth="1"/>
    <col min="12" max="12" width="8.75" style="22" customWidth="1"/>
    <col min="13" max="13" width="8.25" style="22" customWidth="1"/>
    <col min="14" max="14" width="9.625" style="22" customWidth="1"/>
    <col min="15" max="256" width="9" style="22"/>
    <col min="257" max="257" width="13.375" style="22" customWidth="1"/>
    <col min="258" max="258" width="6.375" style="22" customWidth="1"/>
    <col min="259" max="262" width="7.125" style="22" customWidth="1"/>
    <col min="263" max="263" width="6.875" style="22" customWidth="1"/>
    <col min="264" max="264" width="5.625" style="22" customWidth="1"/>
    <col min="265" max="265" width="6.875" style="22" customWidth="1"/>
    <col min="266" max="267" width="5.625" style="22" customWidth="1"/>
    <col min="268" max="270" width="8.25" style="22" customWidth="1"/>
    <col min="271" max="512" width="9" style="22"/>
    <col min="513" max="513" width="13.375" style="22" customWidth="1"/>
    <col min="514" max="514" width="6.375" style="22" customWidth="1"/>
    <col min="515" max="518" width="7.125" style="22" customWidth="1"/>
    <col min="519" max="519" width="6.875" style="22" customWidth="1"/>
    <col min="520" max="520" width="5.625" style="22" customWidth="1"/>
    <col min="521" max="521" width="6.875" style="22" customWidth="1"/>
    <col min="522" max="523" width="5.625" style="22" customWidth="1"/>
    <col min="524" max="526" width="8.25" style="22" customWidth="1"/>
    <col min="527" max="768" width="9" style="22"/>
    <col min="769" max="769" width="13.375" style="22" customWidth="1"/>
    <col min="770" max="770" width="6.375" style="22" customWidth="1"/>
    <col min="771" max="774" width="7.125" style="22" customWidth="1"/>
    <col min="775" max="775" width="6.875" style="22" customWidth="1"/>
    <col min="776" max="776" width="5.625" style="22" customWidth="1"/>
    <col min="777" max="777" width="6.875" style="22" customWidth="1"/>
    <col min="778" max="779" width="5.625" style="22" customWidth="1"/>
    <col min="780" max="782" width="8.25" style="22" customWidth="1"/>
    <col min="783" max="1024" width="9" style="22"/>
    <col min="1025" max="1025" width="13.375" style="22" customWidth="1"/>
    <col min="1026" max="1026" width="6.375" style="22" customWidth="1"/>
    <col min="1027" max="1030" width="7.125" style="22" customWidth="1"/>
    <col min="1031" max="1031" width="6.875" style="22" customWidth="1"/>
    <col min="1032" max="1032" width="5.625" style="22" customWidth="1"/>
    <col min="1033" max="1033" width="6.875" style="22" customWidth="1"/>
    <col min="1034" max="1035" width="5.625" style="22" customWidth="1"/>
    <col min="1036" max="1038" width="8.25" style="22" customWidth="1"/>
    <col min="1039" max="1280" width="9" style="22"/>
    <col min="1281" max="1281" width="13.375" style="22" customWidth="1"/>
    <col min="1282" max="1282" width="6.375" style="22" customWidth="1"/>
    <col min="1283" max="1286" width="7.125" style="22" customWidth="1"/>
    <col min="1287" max="1287" width="6.875" style="22" customWidth="1"/>
    <col min="1288" max="1288" width="5.625" style="22" customWidth="1"/>
    <col min="1289" max="1289" width="6.875" style="22" customWidth="1"/>
    <col min="1290" max="1291" width="5.625" style="22" customWidth="1"/>
    <col min="1292" max="1294" width="8.25" style="22" customWidth="1"/>
    <col min="1295" max="1536" width="9" style="22"/>
    <col min="1537" max="1537" width="13.375" style="22" customWidth="1"/>
    <col min="1538" max="1538" width="6.375" style="22" customWidth="1"/>
    <col min="1539" max="1542" width="7.125" style="22" customWidth="1"/>
    <col min="1543" max="1543" width="6.875" style="22" customWidth="1"/>
    <col min="1544" max="1544" width="5.625" style="22" customWidth="1"/>
    <col min="1545" max="1545" width="6.875" style="22" customWidth="1"/>
    <col min="1546" max="1547" width="5.625" style="22" customWidth="1"/>
    <col min="1548" max="1550" width="8.25" style="22" customWidth="1"/>
    <col min="1551" max="1792" width="9" style="22"/>
    <col min="1793" max="1793" width="13.375" style="22" customWidth="1"/>
    <col min="1794" max="1794" width="6.375" style="22" customWidth="1"/>
    <col min="1795" max="1798" width="7.125" style="22" customWidth="1"/>
    <col min="1799" max="1799" width="6.875" style="22" customWidth="1"/>
    <col min="1800" max="1800" width="5.625" style="22" customWidth="1"/>
    <col min="1801" max="1801" width="6.875" style="22" customWidth="1"/>
    <col min="1802" max="1803" width="5.625" style="22" customWidth="1"/>
    <col min="1804" max="1806" width="8.25" style="22" customWidth="1"/>
    <col min="1807" max="2048" width="9" style="22"/>
    <col min="2049" max="2049" width="13.375" style="22" customWidth="1"/>
    <col min="2050" max="2050" width="6.375" style="22" customWidth="1"/>
    <col min="2051" max="2054" width="7.125" style="22" customWidth="1"/>
    <col min="2055" max="2055" width="6.875" style="22" customWidth="1"/>
    <col min="2056" max="2056" width="5.625" style="22" customWidth="1"/>
    <col min="2057" max="2057" width="6.875" style="22" customWidth="1"/>
    <col min="2058" max="2059" width="5.625" style="22" customWidth="1"/>
    <col min="2060" max="2062" width="8.25" style="22" customWidth="1"/>
    <col min="2063" max="2304" width="9" style="22"/>
    <col min="2305" max="2305" width="13.375" style="22" customWidth="1"/>
    <col min="2306" max="2306" width="6.375" style="22" customWidth="1"/>
    <col min="2307" max="2310" width="7.125" style="22" customWidth="1"/>
    <col min="2311" max="2311" width="6.875" style="22" customWidth="1"/>
    <col min="2312" max="2312" width="5.625" style="22" customWidth="1"/>
    <col min="2313" max="2313" width="6.875" style="22" customWidth="1"/>
    <col min="2314" max="2315" width="5.625" style="22" customWidth="1"/>
    <col min="2316" max="2318" width="8.25" style="22" customWidth="1"/>
    <col min="2319" max="2560" width="9" style="22"/>
    <col min="2561" max="2561" width="13.375" style="22" customWidth="1"/>
    <col min="2562" max="2562" width="6.375" style="22" customWidth="1"/>
    <col min="2563" max="2566" width="7.125" style="22" customWidth="1"/>
    <col min="2567" max="2567" width="6.875" style="22" customWidth="1"/>
    <col min="2568" max="2568" width="5.625" style="22" customWidth="1"/>
    <col min="2569" max="2569" width="6.875" style="22" customWidth="1"/>
    <col min="2570" max="2571" width="5.625" style="22" customWidth="1"/>
    <col min="2572" max="2574" width="8.25" style="22" customWidth="1"/>
    <col min="2575" max="2816" width="9" style="22"/>
    <col min="2817" max="2817" width="13.375" style="22" customWidth="1"/>
    <col min="2818" max="2818" width="6.375" style="22" customWidth="1"/>
    <col min="2819" max="2822" width="7.125" style="22" customWidth="1"/>
    <col min="2823" max="2823" width="6.875" style="22" customWidth="1"/>
    <col min="2824" max="2824" width="5.625" style="22" customWidth="1"/>
    <col min="2825" max="2825" width="6.875" style="22" customWidth="1"/>
    <col min="2826" max="2827" width="5.625" style="22" customWidth="1"/>
    <col min="2828" max="2830" width="8.25" style="22" customWidth="1"/>
    <col min="2831" max="3072" width="9" style="22"/>
    <col min="3073" max="3073" width="13.375" style="22" customWidth="1"/>
    <col min="3074" max="3074" width="6.375" style="22" customWidth="1"/>
    <col min="3075" max="3078" width="7.125" style="22" customWidth="1"/>
    <col min="3079" max="3079" width="6.875" style="22" customWidth="1"/>
    <col min="3080" max="3080" width="5.625" style="22" customWidth="1"/>
    <col min="3081" max="3081" width="6.875" style="22" customWidth="1"/>
    <col min="3082" max="3083" width="5.625" style="22" customWidth="1"/>
    <col min="3084" max="3086" width="8.25" style="22" customWidth="1"/>
    <col min="3087" max="3328" width="9" style="22"/>
    <col min="3329" max="3329" width="13.375" style="22" customWidth="1"/>
    <col min="3330" max="3330" width="6.375" style="22" customWidth="1"/>
    <col min="3331" max="3334" width="7.125" style="22" customWidth="1"/>
    <col min="3335" max="3335" width="6.875" style="22" customWidth="1"/>
    <col min="3336" max="3336" width="5.625" style="22" customWidth="1"/>
    <col min="3337" max="3337" width="6.875" style="22" customWidth="1"/>
    <col min="3338" max="3339" width="5.625" style="22" customWidth="1"/>
    <col min="3340" max="3342" width="8.25" style="22" customWidth="1"/>
    <col min="3343" max="3584" width="9" style="22"/>
    <col min="3585" max="3585" width="13.375" style="22" customWidth="1"/>
    <col min="3586" max="3586" width="6.375" style="22" customWidth="1"/>
    <col min="3587" max="3590" width="7.125" style="22" customWidth="1"/>
    <col min="3591" max="3591" width="6.875" style="22" customWidth="1"/>
    <col min="3592" max="3592" width="5.625" style="22" customWidth="1"/>
    <col min="3593" max="3593" width="6.875" style="22" customWidth="1"/>
    <col min="3594" max="3595" width="5.625" style="22" customWidth="1"/>
    <col min="3596" max="3598" width="8.25" style="22" customWidth="1"/>
    <col min="3599" max="3840" width="9" style="22"/>
    <col min="3841" max="3841" width="13.375" style="22" customWidth="1"/>
    <col min="3842" max="3842" width="6.375" style="22" customWidth="1"/>
    <col min="3843" max="3846" width="7.125" style="22" customWidth="1"/>
    <col min="3847" max="3847" width="6.875" style="22" customWidth="1"/>
    <col min="3848" max="3848" width="5.625" style="22" customWidth="1"/>
    <col min="3849" max="3849" width="6.875" style="22" customWidth="1"/>
    <col min="3850" max="3851" width="5.625" style="22" customWidth="1"/>
    <col min="3852" max="3854" width="8.25" style="22" customWidth="1"/>
    <col min="3855" max="4096" width="9" style="22"/>
    <col min="4097" max="4097" width="13.375" style="22" customWidth="1"/>
    <col min="4098" max="4098" width="6.375" style="22" customWidth="1"/>
    <col min="4099" max="4102" width="7.125" style="22" customWidth="1"/>
    <col min="4103" max="4103" width="6.875" style="22" customWidth="1"/>
    <col min="4104" max="4104" width="5.625" style="22" customWidth="1"/>
    <col min="4105" max="4105" width="6.875" style="22" customWidth="1"/>
    <col min="4106" max="4107" width="5.625" style="22" customWidth="1"/>
    <col min="4108" max="4110" width="8.25" style="22" customWidth="1"/>
    <col min="4111" max="4352" width="9" style="22"/>
    <col min="4353" max="4353" width="13.375" style="22" customWidth="1"/>
    <col min="4354" max="4354" width="6.375" style="22" customWidth="1"/>
    <col min="4355" max="4358" width="7.125" style="22" customWidth="1"/>
    <col min="4359" max="4359" width="6.875" style="22" customWidth="1"/>
    <col min="4360" max="4360" width="5.625" style="22" customWidth="1"/>
    <col min="4361" max="4361" width="6.875" style="22" customWidth="1"/>
    <col min="4362" max="4363" width="5.625" style="22" customWidth="1"/>
    <col min="4364" max="4366" width="8.25" style="22" customWidth="1"/>
    <col min="4367" max="4608" width="9" style="22"/>
    <col min="4609" max="4609" width="13.375" style="22" customWidth="1"/>
    <col min="4610" max="4610" width="6.375" style="22" customWidth="1"/>
    <col min="4611" max="4614" width="7.125" style="22" customWidth="1"/>
    <col min="4615" max="4615" width="6.875" style="22" customWidth="1"/>
    <col min="4616" max="4616" width="5.625" style="22" customWidth="1"/>
    <col min="4617" max="4617" width="6.875" style="22" customWidth="1"/>
    <col min="4618" max="4619" width="5.625" style="22" customWidth="1"/>
    <col min="4620" max="4622" width="8.25" style="22" customWidth="1"/>
    <col min="4623" max="4864" width="9" style="22"/>
    <col min="4865" max="4865" width="13.375" style="22" customWidth="1"/>
    <col min="4866" max="4866" width="6.375" style="22" customWidth="1"/>
    <col min="4867" max="4870" width="7.125" style="22" customWidth="1"/>
    <col min="4871" max="4871" width="6.875" style="22" customWidth="1"/>
    <col min="4872" max="4872" width="5.625" style="22" customWidth="1"/>
    <col min="4873" max="4873" width="6.875" style="22" customWidth="1"/>
    <col min="4874" max="4875" width="5.625" style="22" customWidth="1"/>
    <col min="4876" max="4878" width="8.25" style="22" customWidth="1"/>
    <col min="4879" max="5120" width="9" style="22"/>
    <col min="5121" max="5121" width="13.375" style="22" customWidth="1"/>
    <col min="5122" max="5122" width="6.375" style="22" customWidth="1"/>
    <col min="5123" max="5126" width="7.125" style="22" customWidth="1"/>
    <col min="5127" max="5127" width="6.875" style="22" customWidth="1"/>
    <col min="5128" max="5128" width="5.625" style="22" customWidth="1"/>
    <col min="5129" max="5129" width="6.875" style="22" customWidth="1"/>
    <col min="5130" max="5131" width="5.625" style="22" customWidth="1"/>
    <col min="5132" max="5134" width="8.25" style="22" customWidth="1"/>
    <col min="5135" max="5376" width="9" style="22"/>
    <col min="5377" max="5377" width="13.375" style="22" customWidth="1"/>
    <col min="5378" max="5378" width="6.375" style="22" customWidth="1"/>
    <col min="5379" max="5382" width="7.125" style="22" customWidth="1"/>
    <col min="5383" max="5383" width="6.875" style="22" customWidth="1"/>
    <col min="5384" max="5384" width="5.625" style="22" customWidth="1"/>
    <col min="5385" max="5385" width="6.875" style="22" customWidth="1"/>
    <col min="5386" max="5387" width="5.625" style="22" customWidth="1"/>
    <col min="5388" max="5390" width="8.25" style="22" customWidth="1"/>
    <col min="5391" max="5632" width="9" style="22"/>
    <col min="5633" max="5633" width="13.375" style="22" customWidth="1"/>
    <col min="5634" max="5634" width="6.375" style="22" customWidth="1"/>
    <col min="5635" max="5638" width="7.125" style="22" customWidth="1"/>
    <col min="5639" max="5639" width="6.875" style="22" customWidth="1"/>
    <col min="5640" max="5640" width="5.625" style="22" customWidth="1"/>
    <col min="5641" max="5641" width="6.875" style="22" customWidth="1"/>
    <col min="5642" max="5643" width="5.625" style="22" customWidth="1"/>
    <col min="5644" max="5646" width="8.25" style="22" customWidth="1"/>
    <col min="5647" max="5888" width="9" style="22"/>
    <col min="5889" max="5889" width="13.375" style="22" customWidth="1"/>
    <col min="5890" max="5890" width="6.375" style="22" customWidth="1"/>
    <col min="5891" max="5894" width="7.125" style="22" customWidth="1"/>
    <col min="5895" max="5895" width="6.875" style="22" customWidth="1"/>
    <col min="5896" max="5896" width="5.625" style="22" customWidth="1"/>
    <col min="5897" max="5897" width="6.875" style="22" customWidth="1"/>
    <col min="5898" max="5899" width="5.625" style="22" customWidth="1"/>
    <col min="5900" max="5902" width="8.25" style="22" customWidth="1"/>
    <col min="5903" max="6144" width="9" style="22"/>
    <col min="6145" max="6145" width="13.375" style="22" customWidth="1"/>
    <col min="6146" max="6146" width="6.375" style="22" customWidth="1"/>
    <col min="6147" max="6150" width="7.125" style="22" customWidth="1"/>
    <col min="6151" max="6151" width="6.875" style="22" customWidth="1"/>
    <col min="6152" max="6152" width="5.625" style="22" customWidth="1"/>
    <col min="6153" max="6153" width="6.875" style="22" customWidth="1"/>
    <col min="6154" max="6155" width="5.625" style="22" customWidth="1"/>
    <col min="6156" max="6158" width="8.25" style="22" customWidth="1"/>
    <col min="6159" max="6400" width="9" style="22"/>
    <col min="6401" max="6401" width="13.375" style="22" customWidth="1"/>
    <col min="6402" max="6402" width="6.375" style="22" customWidth="1"/>
    <col min="6403" max="6406" width="7.125" style="22" customWidth="1"/>
    <col min="6407" max="6407" width="6.875" style="22" customWidth="1"/>
    <col min="6408" max="6408" width="5.625" style="22" customWidth="1"/>
    <col min="6409" max="6409" width="6.875" style="22" customWidth="1"/>
    <col min="6410" max="6411" width="5.625" style="22" customWidth="1"/>
    <col min="6412" max="6414" width="8.25" style="22" customWidth="1"/>
    <col min="6415" max="6656" width="9" style="22"/>
    <col min="6657" max="6657" width="13.375" style="22" customWidth="1"/>
    <col min="6658" max="6658" width="6.375" style="22" customWidth="1"/>
    <col min="6659" max="6662" width="7.125" style="22" customWidth="1"/>
    <col min="6663" max="6663" width="6.875" style="22" customWidth="1"/>
    <col min="6664" max="6664" width="5.625" style="22" customWidth="1"/>
    <col min="6665" max="6665" width="6.875" style="22" customWidth="1"/>
    <col min="6666" max="6667" width="5.625" style="22" customWidth="1"/>
    <col min="6668" max="6670" width="8.25" style="22" customWidth="1"/>
    <col min="6671" max="6912" width="9" style="22"/>
    <col min="6913" max="6913" width="13.375" style="22" customWidth="1"/>
    <col min="6914" max="6914" width="6.375" style="22" customWidth="1"/>
    <col min="6915" max="6918" width="7.125" style="22" customWidth="1"/>
    <col min="6919" max="6919" width="6.875" style="22" customWidth="1"/>
    <col min="6920" max="6920" width="5.625" style="22" customWidth="1"/>
    <col min="6921" max="6921" width="6.875" style="22" customWidth="1"/>
    <col min="6922" max="6923" width="5.625" style="22" customWidth="1"/>
    <col min="6924" max="6926" width="8.25" style="22" customWidth="1"/>
    <col min="6927" max="7168" width="9" style="22"/>
    <col min="7169" max="7169" width="13.375" style="22" customWidth="1"/>
    <col min="7170" max="7170" width="6.375" style="22" customWidth="1"/>
    <col min="7171" max="7174" width="7.125" style="22" customWidth="1"/>
    <col min="7175" max="7175" width="6.875" style="22" customWidth="1"/>
    <col min="7176" max="7176" width="5.625" style="22" customWidth="1"/>
    <col min="7177" max="7177" width="6.875" style="22" customWidth="1"/>
    <col min="7178" max="7179" width="5.625" style="22" customWidth="1"/>
    <col min="7180" max="7182" width="8.25" style="22" customWidth="1"/>
    <col min="7183" max="7424" width="9" style="22"/>
    <col min="7425" max="7425" width="13.375" style="22" customWidth="1"/>
    <col min="7426" max="7426" width="6.375" style="22" customWidth="1"/>
    <col min="7427" max="7430" width="7.125" style="22" customWidth="1"/>
    <col min="7431" max="7431" width="6.875" style="22" customWidth="1"/>
    <col min="7432" max="7432" width="5.625" style="22" customWidth="1"/>
    <col min="7433" max="7433" width="6.875" style="22" customWidth="1"/>
    <col min="7434" max="7435" width="5.625" style="22" customWidth="1"/>
    <col min="7436" max="7438" width="8.25" style="22" customWidth="1"/>
    <col min="7439" max="7680" width="9" style="22"/>
    <col min="7681" max="7681" width="13.375" style="22" customWidth="1"/>
    <col min="7682" max="7682" width="6.375" style="22" customWidth="1"/>
    <col min="7683" max="7686" width="7.125" style="22" customWidth="1"/>
    <col min="7687" max="7687" width="6.875" style="22" customWidth="1"/>
    <col min="7688" max="7688" width="5.625" style="22" customWidth="1"/>
    <col min="7689" max="7689" width="6.875" style="22" customWidth="1"/>
    <col min="7690" max="7691" width="5.625" style="22" customWidth="1"/>
    <col min="7692" max="7694" width="8.25" style="22" customWidth="1"/>
    <col min="7695" max="7936" width="9" style="22"/>
    <col min="7937" max="7937" width="13.375" style="22" customWidth="1"/>
    <col min="7938" max="7938" width="6.375" style="22" customWidth="1"/>
    <col min="7939" max="7942" width="7.125" style="22" customWidth="1"/>
    <col min="7943" max="7943" width="6.875" style="22" customWidth="1"/>
    <col min="7944" max="7944" width="5.625" style="22" customWidth="1"/>
    <col min="7945" max="7945" width="6.875" style="22" customWidth="1"/>
    <col min="7946" max="7947" width="5.625" style="22" customWidth="1"/>
    <col min="7948" max="7950" width="8.25" style="22" customWidth="1"/>
    <col min="7951" max="8192" width="9" style="22"/>
    <col min="8193" max="8193" width="13.375" style="22" customWidth="1"/>
    <col min="8194" max="8194" width="6.375" style="22" customWidth="1"/>
    <col min="8195" max="8198" width="7.125" style="22" customWidth="1"/>
    <col min="8199" max="8199" width="6.875" style="22" customWidth="1"/>
    <col min="8200" max="8200" width="5.625" style="22" customWidth="1"/>
    <col min="8201" max="8201" width="6.875" style="22" customWidth="1"/>
    <col min="8202" max="8203" width="5.625" style="22" customWidth="1"/>
    <col min="8204" max="8206" width="8.25" style="22" customWidth="1"/>
    <col min="8207" max="8448" width="9" style="22"/>
    <col min="8449" max="8449" width="13.375" style="22" customWidth="1"/>
    <col min="8450" max="8450" width="6.375" style="22" customWidth="1"/>
    <col min="8451" max="8454" width="7.125" style="22" customWidth="1"/>
    <col min="8455" max="8455" width="6.875" style="22" customWidth="1"/>
    <col min="8456" max="8456" width="5.625" style="22" customWidth="1"/>
    <col min="8457" max="8457" width="6.875" style="22" customWidth="1"/>
    <col min="8458" max="8459" width="5.625" style="22" customWidth="1"/>
    <col min="8460" max="8462" width="8.25" style="22" customWidth="1"/>
    <col min="8463" max="8704" width="9" style="22"/>
    <col min="8705" max="8705" width="13.375" style="22" customWidth="1"/>
    <col min="8706" max="8706" width="6.375" style="22" customWidth="1"/>
    <col min="8707" max="8710" width="7.125" style="22" customWidth="1"/>
    <col min="8711" max="8711" width="6.875" style="22" customWidth="1"/>
    <col min="8712" max="8712" width="5.625" style="22" customWidth="1"/>
    <col min="8713" max="8713" width="6.875" style="22" customWidth="1"/>
    <col min="8714" max="8715" width="5.625" style="22" customWidth="1"/>
    <col min="8716" max="8718" width="8.25" style="22" customWidth="1"/>
    <col min="8719" max="8960" width="9" style="22"/>
    <col min="8961" max="8961" width="13.375" style="22" customWidth="1"/>
    <col min="8962" max="8962" width="6.375" style="22" customWidth="1"/>
    <col min="8963" max="8966" width="7.125" style="22" customWidth="1"/>
    <col min="8967" max="8967" width="6.875" style="22" customWidth="1"/>
    <col min="8968" max="8968" width="5.625" style="22" customWidth="1"/>
    <col min="8969" max="8969" width="6.875" style="22" customWidth="1"/>
    <col min="8970" max="8971" width="5.625" style="22" customWidth="1"/>
    <col min="8972" max="8974" width="8.25" style="22" customWidth="1"/>
    <col min="8975" max="9216" width="9" style="22"/>
    <col min="9217" max="9217" width="13.375" style="22" customWidth="1"/>
    <col min="9218" max="9218" width="6.375" style="22" customWidth="1"/>
    <col min="9219" max="9222" width="7.125" style="22" customWidth="1"/>
    <col min="9223" max="9223" width="6.875" style="22" customWidth="1"/>
    <col min="9224" max="9224" width="5.625" style="22" customWidth="1"/>
    <col min="9225" max="9225" width="6.875" style="22" customWidth="1"/>
    <col min="9226" max="9227" width="5.625" style="22" customWidth="1"/>
    <col min="9228" max="9230" width="8.25" style="22" customWidth="1"/>
    <col min="9231" max="9472" width="9" style="22"/>
    <col min="9473" max="9473" width="13.375" style="22" customWidth="1"/>
    <col min="9474" max="9474" width="6.375" style="22" customWidth="1"/>
    <col min="9475" max="9478" width="7.125" style="22" customWidth="1"/>
    <col min="9479" max="9479" width="6.875" style="22" customWidth="1"/>
    <col min="9480" max="9480" width="5.625" style="22" customWidth="1"/>
    <col min="9481" max="9481" width="6.875" style="22" customWidth="1"/>
    <col min="9482" max="9483" width="5.625" style="22" customWidth="1"/>
    <col min="9484" max="9486" width="8.25" style="22" customWidth="1"/>
    <col min="9487" max="9728" width="9" style="22"/>
    <col min="9729" max="9729" width="13.375" style="22" customWidth="1"/>
    <col min="9730" max="9730" width="6.375" style="22" customWidth="1"/>
    <col min="9731" max="9734" width="7.125" style="22" customWidth="1"/>
    <col min="9735" max="9735" width="6.875" style="22" customWidth="1"/>
    <col min="9736" max="9736" width="5.625" style="22" customWidth="1"/>
    <col min="9737" max="9737" width="6.875" style="22" customWidth="1"/>
    <col min="9738" max="9739" width="5.625" style="22" customWidth="1"/>
    <col min="9740" max="9742" width="8.25" style="22" customWidth="1"/>
    <col min="9743" max="9984" width="9" style="22"/>
    <col min="9985" max="9985" width="13.375" style="22" customWidth="1"/>
    <col min="9986" max="9986" width="6.375" style="22" customWidth="1"/>
    <col min="9987" max="9990" width="7.125" style="22" customWidth="1"/>
    <col min="9991" max="9991" width="6.875" style="22" customWidth="1"/>
    <col min="9992" max="9992" width="5.625" style="22" customWidth="1"/>
    <col min="9993" max="9993" width="6.875" style="22" customWidth="1"/>
    <col min="9994" max="9995" width="5.625" style="22" customWidth="1"/>
    <col min="9996" max="9998" width="8.25" style="22" customWidth="1"/>
    <col min="9999" max="10240" width="9" style="22"/>
    <col min="10241" max="10241" width="13.375" style="22" customWidth="1"/>
    <col min="10242" max="10242" width="6.375" style="22" customWidth="1"/>
    <col min="10243" max="10246" width="7.125" style="22" customWidth="1"/>
    <col min="10247" max="10247" width="6.875" style="22" customWidth="1"/>
    <col min="10248" max="10248" width="5.625" style="22" customWidth="1"/>
    <col min="10249" max="10249" width="6.875" style="22" customWidth="1"/>
    <col min="10250" max="10251" width="5.625" style="22" customWidth="1"/>
    <col min="10252" max="10254" width="8.25" style="22" customWidth="1"/>
    <col min="10255" max="10496" width="9" style="22"/>
    <col min="10497" max="10497" width="13.375" style="22" customWidth="1"/>
    <col min="10498" max="10498" width="6.375" style="22" customWidth="1"/>
    <col min="10499" max="10502" width="7.125" style="22" customWidth="1"/>
    <col min="10503" max="10503" width="6.875" style="22" customWidth="1"/>
    <col min="10504" max="10504" width="5.625" style="22" customWidth="1"/>
    <col min="10505" max="10505" width="6.875" style="22" customWidth="1"/>
    <col min="10506" max="10507" width="5.625" style="22" customWidth="1"/>
    <col min="10508" max="10510" width="8.25" style="22" customWidth="1"/>
    <col min="10511" max="10752" width="9" style="22"/>
    <col min="10753" max="10753" width="13.375" style="22" customWidth="1"/>
    <col min="10754" max="10754" width="6.375" style="22" customWidth="1"/>
    <col min="10755" max="10758" width="7.125" style="22" customWidth="1"/>
    <col min="10759" max="10759" width="6.875" style="22" customWidth="1"/>
    <col min="10760" max="10760" width="5.625" style="22" customWidth="1"/>
    <col min="10761" max="10761" width="6.875" style="22" customWidth="1"/>
    <col min="10762" max="10763" width="5.625" style="22" customWidth="1"/>
    <col min="10764" max="10766" width="8.25" style="22" customWidth="1"/>
    <col min="10767" max="11008" width="9" style="22"/>
    <col min="11009" max="11009" width="13.375" style="22" customWidth="1"/>
    <col min="11010" max="11010" width="6.375" style="22" customWidth="1"/>
    <col min="11011" max="11014" width="7.125" style="22" customWidth="1"/>
    <col min="11015" max="11015" width="6.875" style="22" customWidth="1"/>
    <col min="11016" max="11016" width="5.625" style="22" customWidth="1"/>
    <col min="11017" max="11017" width="6.875" style="22" customWidth="1"/>
    <col min="11018" max="11019" width="5.625" style="22" customWidth="1"/>
    <col min="11020" max="11022" width="8.25" style="22" customWidth="1"/>
    <col min="11023" max="11264" width="9" style="22"/>
    <col min="11265" max="11265" width="13.375" style="22" customWidth="1"/>
    <col min="11266" max="11266" width="6.375" style="22" customWidth="1"/>
    <col min="11267" max="11270" width="7.125" style="22" customWidth="1"/>
    <col min="11271" max="11271" width="6.875" style="22" customWidth="1"/>
    <col min="11272" max="11272" width="5.625" style="22" customWidth="1"/>
    <col min="11273" max="11273" width="6.875" style="22" customWidth="1"/>
    <col min="11274" max="11275" width="5.625" style="22" customWidth="1"/>
    <col min="11276" max="11278" width="8.25" style="22" customWidth="1"/>
    <col min="11279" max="11520" width="9" style="22"/>
    <col min="11521" max="11521" width="13.375" style="22" customWidth="1"/>
    <col min="11522" max="11522" width="6.375" style="22" customWidth="1"/>
    <col min="11523" max="11526" width="7.125" style="22" customWidth="1"/>
    <col min="11527" max="11527" width="6.875" style="22" customWidth="1"/>
    <col min="11528" max="11528" width="5.625" style="22" customWidth="1"/>
    <col min="11529" max="11529" width="6.875" style="22" customWidth="1"/>
    <col min="11530" max="11531" width="5.625" style="22" customWidth="1"/>
    <col min="11532" max="11534" width="8.25" style="22" customWidth="1"/>
    <col min="11535" max="11776" width="9" style="22"/>
    <col min="11777" max="11777" width="13.375" style="22" customWidth="1"/>
    <col min="11778" max="11778" width="6.375" style="22" customWidth="1"/>
    <col min="11779" max="11782" width="7.125" style="22" customWidth="1"/>
    <col min="11783" max="11783" width="6.875" style="22" customWidth="1"/>
    <col min="11784" max="11784" width="5.625" style="22" customWidth="1"/>
    <col min="11785" max="11785" width="6.875" style="22" customWidth="1"/>
    <col min="11786" max="11787" width="5.625" style="22" customWidth="1"/>
    <col min="11788" max="11790" width="8.25" style="22" customWidth="1"/>
    <col min="11791" max="12032" width="9" style="22"/>
    <col min="12033" max="12033" width="13.375" style="22" customWidth="1"/>
    <col min="12034" max="12034" width="6.375" style="22" customWidth="1"/>
    <col min="12035" max="12038" width="7.125" style="22" customWidth="1"/>
    <col min="12039" max="12039" width="6.875" style="22" customWidth="1"/>
    <col min="12040" max="12040" width="5.625" style="22" customWidth="1"/>
    <col min="12041" max="12041" width="6.875" style="22" customWidth="1"/>
    <col min="12042" max="12043" width="5.625" style="22" customWidth="1"/>
    <col min="12044" max="12046" width="8.25" style="22" customWidth="1"/>
    <col min="12047" max="12288" width="9" style="22"/>
    <col min="12289" max="12289" width="13.375" style="22" customWidth="1"/>
    <col min="12290" max="12290" width="6.375" style="22" customWidth="1"/>
    <col min="12291" max="12294" width="7.125" style="22" customWidth="1"/>
    <col min="12295" max="12295" width="6.875" style="22" customWidth="1"/>
    <col min="12296" max="12296" width="5.625" style="22" customWidth="1"/>
    <col min="12297" max="12297" width="6.875" style="22" customWidth="1"/>
    <col min="12298" max="12299" width="5.625" style="22" customWidth="1"/>
    <col min="12300" max="12302" width="8.25" style="22" customWidth="1"/>
    <col min="12303" max="12544" width="9" style="22"/>
    <col min="12545" max="12545" width="13.375" style="22" customWidth="1"/>
    <col min="12546" max="12546" width="6.375" style="22" customWidth="1"/>
    <col min="12547" max="12550" width="7.125" style="22" customWidth="1"/>
    <col min="12551" max="12551" width="6.875" style="22" customWidth="1"/>
    <col min="12552" max="12552" width="5.625" style="22" customWidth="1"/>
    <col min="12553" max="12553" width="6.875" style="22" customWidth="1"/>
    <col min="12554" max="12555" width="5.625" style="22" customWidth="1"/>
    <col min="12556" max="12558" width="8.25" style="22" customWidth="1"/>
    <col min="12559" max="12800" width="9" style="22"/>
    <col min="12801" max="12801" width="13.375" style="22" customWidth="1"/>
    <col min="12802" max="12802" width="6.375" style="22" customWidth="1"/>
    <col min="12803" max="12806" width="7.125" style="22" customWidth="1"/>
    <col min="12807" max="12807" width="6.875" style="22" customWidth="1"/>
    <col min="12808" max="12808" width="5.625" style="22" customWidth="1"/>
    <col min="12809" max="12809" width="6.875" style="22" customWidth="1"/>
    <col min="12810" max="12811" width="5.625" style="22" customWidth="1"/>
    <col min="12812" max="12814" width="8.25" style="22" customWidth="1"/>
    <col min="12815" max="13056" width="9" style="22"/>
    <col min="13057" max="13057" width="13.375" style="22" customWidth="1"/>
    <col min="13058" max="13058" width="6.375" style="22" customWidth="1"/>
    <col min="13059" max="13062" width="7.125" style="22" customWidth="1"/>
    <col min="13063" max="13063" width="6.875" style="22" customWidth="1"/>
    <col min="13064" max="13064" width="5.625" style="22" customWidth="1"/>
    <col min="13065" max="13065" width="6.875" style="22" customWidth="1"/>
    <col min="13066" max="13067" width="5.625" style="22" customWidth="1"/>
    <col min="13068" max="13070" width="8.25" style="22" customWidth="1"/>
    <col min="13071" max="13312" width="9" style="22"/>
    <col min="13313" max="13313" width="13.375" style="22" customWidth="1"/>
    <col min="13314" max="13314" width="6.375" style="22" customWidth="1"/>
    <col min="13315" max="13318" width="7.125" style="22" customWidth="1"/>
    <col min="13319" max="13319" width="6.875" style="22" customWidth="1"/>
    <col min="13320" max="13320" width="5.625" style="22" customWidth="1"/>
    <col min="13321" max="13321" width="6.875" style="22" customWidth="1"/>
    <col min="13322" max="13323" width="5.625" style="22" customWidth="1"/>
    <col min="13324" max="13326" width="8.25" style="22" customWidth="1"/>
    <col min="13327" max="13568" width="9" style="22"/>
    <col min="13569" max="13569" width="13.375" style="22" customWidth="1"/>
    <col min="13570" max="13570" width="6.375" style="22" customWidth="1"/>
    <col min="13571" max="13574" width="7.125" style="22" customWidth="1"/>
    <col min="13575" max="13575" width="6.875" style="22" customWidth="1"/>
    <col min="13576" max="13576" width="5.625" style="22" customWidth="1"/>
    <col min="13577" max="13577" width="6.875" style="22" customWidth="1"/>
    <col min="13578" max="13579" width="5.625" style="22" customWidth="1"/>
    <col min="13580" max="13582" width="8.25" style="22" customWidth="1"/>
    <col min="13583" max="13824" width="9" style="22"/>
    <col min="13825" max="13825" width="13.375" style="22" customWidth="1"/>
    <col min="13826" max="13826" width="6.375" style="22" customWidth="1"/>
    <col min="13827" max="13830" width="7.125" style="22" customWidth="1"/>
    <col min="13831" max="13831" width="6.875" style="22" customWidth="1"/>
    <col min="13832" max="13832" width="5.625" style="22" customWidth="1"/>
    <col min="13833" max="13833" width="6.875" style="22" customWidth="1"/>
    <col min="13834" max="13835" width="5.625" style="22" customWidth="1"/>
    <col min="13836" max="13838" width="8.25" style="22" customWidth="1"/>
    <col min="13839" max="14080" width="9" style="22"/>
    <col min="14081" max="14081" width="13.375" style="22" customWidth="1"/>
    <col min="14082" max="14082" width="6.375" style="22" customWidth="1"/>
    <col min="14083" max="14086" width="7.125" style="22" customWidth="1"/>
    <col min="14087" max="14087" width="6.875" style="22" customWidth="1"/>
    <col min="14088" max="14088" width="5.625" style="22" customWidth="1"/>
    <col min="14089" max="14089" width="6.875" style="22" customWidth="1"/>
    <col min="14090" max="14091" width="5.625" style="22" customWidth="1"/>
    <col min="14092" max="14094" width="8.25" style="22" customWidth="1"/>
    <col min="14095" max="14336" width="9" style="22"/>
    <col min="14337" max="14337" width="13.375" style="22" customWidth="1"/>
    <col min="14338" max="14338" width="6.375" style="22" customWidth="1"/>
    <col min="14339" max="14342" width="7.125" style="22" customWidth="1"/>
    <col min="14343" max="14343" width="6.875" style="22" customWidth="1"/>
    <col min="14344" max="14344" width="5.625" style="22" customWidth="1"/>
    <col min="14345" max="14345" width="6.875" style="22" customWidth="1"/>
    <col min="14346" max="14347" width="5.625" style="22" customWidth="1"/>
    <col min="14348" max="14350" width="8.25" style="22" customWidth="1"/>
    <col min="14351" max="14592" width="9" style="22"/>
    <col min="14593" max="14593" width="13.375" style="22" customWidth="1"/>
    <col min="14594" max="14594" width="6.375" style="22" customWidth="1"/>
    <col min="14595" max="14598" width="7.125" style="22" customWidth="1"/>
    <col min="14599" max="14599" width="6.875" style="22" customWidth="1"/>
    <col min="14600" max="14600" width="5.625" style="22" customWidth="1"/>
    <col min="14601" max="14601" width="6.875" style="22" customWidth="1"/>
    <col min="14602" max="14603" width="5.625" style="22" customWidth="1"/>
    <col min="14604" max="14606" width="8.25" style="22" customWidth="1"/>
    <col min="14607" max="14848" width="9" style="22"/>
    <col min="14849" max="14849" width="13.375" style="22" customWidth="1"/>
    <col min="14850" max="14850" width="6.375" style="22" customWidth="1"/>
    <col min="14851" max="14854" width="7.125" style="22" customWidth="1"/>
    <col min="14855" max="14855" width="6.875" style="22" customWidth="1"/>
    <col min="14856" max="14856" width="5.625" style="22" customWidth="1"/>
    <col min="14857" max="14857" width="6.875" style="22" customWidth="1"/>
    <col min="14858" max="14859" width="5.625" style="22" customWidth="1"/>
    <col min="14860" max="14862" width="8.25" style="22" customWidth="1"/>
    <col min="14863" max="15104" width="9" style="22"/>
    <col min="15105" max="15105" width="13.375" style="22" customWidth="1"/>
    <col min="15106" max="15106" width="6.375" style="22" customWidth="1"/>
    <col min="15107" max="15110" width="7.125" style="22" customWidth="1"/>
    <col min="15111" max="15111" width="6.875" style="22" customWidth="1"/>
    <col min="15112" max="15112" width="5.625" style="22" customWidth="1"/>
    <col min="15113" max="15113" width="6.875" style="22" customWidth="1"/>
    <col min="15114" max="15115" width="5.625" style="22" customWidth="1"/>
    <col min="15116" max="15118" width="8.25" style="22" customWidth="1"/>
    <col min="15119" max="15360" width="9" style="22"/>
    <col min="15361" max="15361" width="13.375" style="22" customWidth="1"/>
    <col min="15362" max="15362" width="6.375" style="22" customWidth="1"/>
    <col min="15363" max="15366" width="7.125" style="22" customWidth="1"/>
    <col min="15367" max="15367" width="6.875" style="22" customWidth="1"/>
    <col min="15368" max="15368" width="5.625" style="22" customWidth="1"/>
    <col min="15369" max="15369" width="6.875" style="22" customWidth="1"/>
    <col min="15370" max="15371" width="5.625" style="22" customWidth="1"/>
    <col min="15372" max="15374" width="8.25" style="22" customWidth="1"/>
    <col min="15375" max="15616" width="9" style="22"/>
    <col min="15617" max="15617" width="13.375" style="22" customWidth="1"/>
    <col min="15618" max="15618" width="6.375" style="22" customWidth="1"/>
    <col min="15619" max="15622" width="7.125" style="22" customWidth="1"/>
    <col min="15623" max="15623" width="6.875" style="22" customWidth="1"/>
    <col min="15624" max="15624" width="5.625" style="22" customWidth="1"/>
    <col min="15625" max="15625" width="6.875" style="22" customWidth="1"/>
    <col min="15626" max="15627" width="5.625" style="22" customWidth="1"/>
    <col min="15628" max="15630" width="8.25" style="22" customWidth="1"/>
    <col min="15631" max="15872" width="9" style="22"/>
    <col min="15873" max="15873" width="13.375" style="22" customWidth="1"/>
    <col min="15874" max="15874" width="6.375" style="22" customWidth="1"/>
    <col min="15875" max="15878" width="7.125" style="22" customWidth="1"/>
    <col min="15879" max="15879" width="6.875" style="22" customWidth="1"/>
    <col min="15880" max="15880" width="5.625" style="22" customWidth="1"/>
    <col min="15881" max="15881" width="6.875" style="22" customWidth="1"/>
    <col min="15882" max="15883" width="5.625" style="22" customWidth="1"/>
    <col min="15884" max="15886" width="8.25" style="22" customWidth="1"/>
    <col min="15887" max="16128" width="9" style="22"/>
    <col min="16129" max="16129" width="13.375" style="22" customWidth="1"/>
    <col min="16130" max="16130" width="6.375" style="22" customWidth="1"/>
    <col min="16131" max="16134" width="7.125" style="22" customWidth="1"/>
    <col min="16135" max="16135" width="6.875" style="22" customWidth="1"/>
    <col min="16136" max="16136" width="5.625" style="22" customWidth="1"/>
    <col min="16137" max="16137" width="6.875" style="22" customWidth="1"/>
    <col min="16138" max="16139" width="5.625" style="22" customWidth="1"/>
    <col min="16140" max="16142" width="8.25" style="22" customWidth="1"/>
    <col min="16143" max="16384" width="9" style="22"/>
  </cols>
  <sheetData>
    <row r="1" spans="1:14" ht="15.75" customHeight="1" x14ac:dyDescent="0.4">
      <c r="F1" s="191" t="s">
        <v>27</v>
      </c>
      <c r="G1" s="192"/>
      <c r="H1" s="192"/>
      <c r="I1" s="193"/>
    </row>
    <row r="2" spans="1:14" ht="15.75" customHeight="1" x14ac:dyDescent="0.4">
      <c r="F2" s="319" t="s">
        <v>339</v>
      </c>
      <c r="G2" s="320"/>
      <c r="H2" s="299" t="s">
        <v>28</v>
      </c>
      <c r="I2" s="299"/>
    </row>
    <row r="3" spans="1:14" ht="15.75" customHeight="1" x14ac:dyDescent="0.4">
      <c r="F3" s="319" t="s">
        <v>340</v>
      </c>
      <c r="G3" s="320"/>
      <c r="H3" s="299" t="s">
        <v>28</v>
      </c>
      <c r="I3" s="299"/>
    </row>
    <row r="4" spans="1:14" x14ac:dyDescent="0.4">
      <c r="B4" s="23"/>
      <c r="C4" s="23"/>
      <c r="D4" s="24"/>
      <c r="E4" s="24"/>
      <c r="H4" s="23"/>
      <c r="I4" s="23"/>
      <c r="J4" s="24"/>
      <c r="K4" s="24"/>
      <c r="M4" s="162"/>
      <c r="N4" s="162" t="s">
        <v>29</v>
      </c>
    </row>
    <row r="5" spans="1:14" ht="18.75" customHeight="1" x14ac:dyDescent="0.4">
      <c r="B5" s="163"/>
      <c r="C5" s="163"/>
      <c r="D5" s="163"/>
      <c r="E5" s="163"/>
      <c r="F5" s="163"/>
      <c r="G5" s="163"/>
      <c r="H5" s="163"/>
      <c r="I5" s="163"/>
      <c r="J5" s="163"/>
      <c r="K5" s="163"/>
      <c r="L5" s="163"/>
      <c r="M5" s="163"/>
      <c r="N5" s="158" t="s">
        <v>325</v>
      </c>
    </row>
    <row r="6" spans="1:14" s="25" customFormat="1" ht="96" customHeight="1" x14ac:dyDescent="0.4">
      <c r="A6" s="323" t="s">
        <v>348</v>
      </c>
      <c r="B6" s="323"/>
      <c r="C6" s="323"/>
      <c r="D6" s="323"/>
      <c r="E6" s="323"/>
      <c r="F6" s="323"/>
      <c r="G6" s="323"/>
      <c r="H6" s="323"/>
      <c r="I6" s="323"/>
      <c r="J6" s="323"/>
      <c r="K6" s="323"/>
      <c r="L6" s="323"/>
      <c r="M6" s="323"/>
      <c r="N6" s="323"/>
    </row>
    <row r="7" spans="1:14" ht="21" customHeight="1" x14ac:dyDescent="0.4">
      <c r="A7" s="418" t="s">
        <v>349</v>
      </c>
      <c r="B7" s="418"/>
      <c r="C7" s="418"/>
      <c r="D7" s="418"/>
      <c r="E7" s="450" t="s">
        <v>342</v>
      </c>
      <c r="F7" s="450"/>
      <c r="G7" s="450"/>
      <c r="H7" s="450"/>
      <c r="I7" s="450"/>
      <c r="J7" s="450"/>
      <c r="K7" s="450"/>
      <c r="L7" s="450"/>
      <c r="M7" s="450"/>
      <c r="N7" s="450"/>
    </row>
    <row r="8" spans="1:14" ht="21" customHeight="1" x14ac:dyDescent="0.4">
      <c r="A8" s="417" t="s">
        <v>350</v>
      </c>
      <c r="B8" s="417"/>
      <c r="C8" s="417"/>
      <c r="D8" s="417"/>
      <c r="E8" s="417"/>
      <c r="F8" s="417"/>
      <c r="G8" s="417"/>
      <c r="H8" s="417"/>
      <c r="I8" s="417"/>
      <c r="J8" s="417"/>
      <c r="K8" s="417"/>
      <c r="L8" s="417"/>
      <c r="M8" s="417"/>
      <c r="N8" s="417"/>
    </row>
    <row r="9" spans="1:14" ht="16.5" customHeight="1" x14ac:dyDescent="0.4">
      <c r="K9" s="322" t="s">
        <v>351</v>
      </c>
      <c r="L9" s="322"/>
      <c r="M9" s="322"/>
      <c r="N9" s="322"/>
    </row>
    <row r="10" spans="1:14" ht="16.5" customHeight="1" x14ac:dyDescent="0.4">
      <c r="A10" s="188" t="s">
        <v>30</v>
      </c>
    </row>
    <row r="11" spans="1:14" ht="12.6" customHeight="1" x14ac:dyDescent="0.4"/>
    <row r="12" spans="1:14" s="26" customFormat="1" ht="48.75" customHeight="1" x14ac:dyDescent="0.4">
      <c r="A12" s="325" t="s">
        <v>31</v>
      </c>
      <c r="B12" s="325"/>
      <c r="C12" s="325"/>
      <c r="D12" s="325"/>
      <c r="E12" s="325"/>
      <c r="F12" s="325"/>
      <c r="G12" s="325"/>
      <c r="H12" s="325"/>
      <c r="I12" s="325"/>
      <c r="J12" s="325"/>
      <c r="K12" s="325"/>
      <c r="L12" s="325"/>
      <c r="M12" s="325"/>
      <c r="N12" s="325"/>
    </row>
    <row r="13" spans="1:14" s="26" customFormat="1" ht="17.25" customHeight="1" x14ac:dyDescent="0.4">
      <c r="A13" s="324" t="s">
        <v>335</v>
      </c>
      <c r="B13" s="324"/>
      <c r="C13" s="324"/>
      <c r="D13" s="324"/>
      <c r="E13" s="324"/>
      <c r="F13" s="324"/>
      <c r="G13" s="324"/>
      <c r="H13" s="324"/>
      <c r="I13" s="324"/>
      <c r="J13" s="324"/>
      <c r="K13" s="324"/>
      <c r="L13" s="324"/>
      <c r="M13" s="324"/>
      <c r="N13" s="324"/>
    </row>
    <row r="14" spans="1:14" ht="17.25" customHeight="1" x14ac:dyDescent="0.4">
      <c r="A14" s="324" t="s">
        <v>336</v>
      </c>
      <c r="B14" s="324"/>
      <c r="C14" s="324"/>
      <c r="D14" s="324"/>
      <c r="E14" s="324"/>
      <c r="F14" s="324"/>
      <c r="G14" s="324"/>
      <c r="H14" s="324"/>
      <c r="I14" s="324"/>
      <c r="J14" s="324"/>
      <c r="K14" s="324"/>
      <c r="L14" s="324"/>
      <c r="M14" s="324"/>
      <c r="N14" s="324"/>
    </row>
    <row r="15" spans="1:14" ht="15.6" customHeight="1" x14ac:dyDescent="0.4">
      <c r="A15" s="324" t="s">
        <v>337</v>
      </c>
      <c r="B15" s="324"/>
      <c r="C15" s="324"/>
      <c r="D15" s="324"/>
      <c r="E15" s="324"/>
      <c r="F15" s="324"/>
      <c r="G15" s="324"/>
      <c r="H15" s="324"/>
      <c r="I15" s="324"/>
      <c r="J15" s="324"/>
      <c r="K15" s="324"/>
      <c r="L15" s="324"/>
      <c r="M15" s="324"/>
      <c r="N15" s="324"/>
    </row>
    <row r="16" spans="1:14" ht="17.25" customHeight="1" x14ac:dyDescent="0.4">
      <c r="A16" s="324" t="s">
        <v>341</v>
      </c>
      <c r="B16" s="324"/>
      <c r="C16" s="324"/>
      <c r="D16" s="324"/>
      <c r="E16" s="324"/>
      <c r="F16" s="324"/>
      <c r="G16" s="324"/>
      <c r="H16" s="324"/>
      <c r="I16" s="324"/>
      <c r="J16" s="324"/>
      <c r="K16" s="324"/>
      <c r="L16" s="324"/>
      <c r="M16" s="324"/>
      <c r="N16" s="324"/>
    </row>
    <row r="17" spans="1:16" ht="17.25" customHeight="1" x14ac:dyDescent="0.4">
      <c r="A17" s="324" t="s">
        <v>338</v>
      </c>
      <c r="B17" s="324"/>
      <c r="C17" s="324"/>
      <c r="D17" s="324"/>
      <c r="E17" s="324"/>
      <c r="F17" s="324"/>
      <c r="G17" s="324"/>
      <c r="H17" s="324"/>
      <c r="I17" s="324"/>
      <c r="J17" s="324"/>
      <c r="K17" s="324"/>
      <c r="L17" s="324"/>
      <c r="M17" s="324"/>
      <c r="N17" s="324"/>
    </row>
    <row r="18" spans="1:16" ht="17.25" customHeight="1" x14ac:dyDescent="0.4">
      <c r="A18" s="188"/>
      <c r="B18" s="188"/>
      <c r="C18" s="188"/>
      <c r="D18" s="188"/>
      <c r="E18" s="188"/>
      <c r="F18" s="188"/>
      <c r="G18" s="188"/>
      <c r="H18" s="188"/>
      <c r="I18" s="188"/>
      <c r="J18" s="188"/>
      <c r="K18" s="189"/>
      <c r="L18" s="304" t="s">
        <v>32</v>
      </c>
      <c r="M18" s="304"/>
      <c r="N18" s="304"/>
    </row>
    <row r="19" spans="1:16" ht="18" customHeight="1" x14ac:dyDescent="0.4">
      <c r="A19" s="27" t="s">
        <v>176</v>
      </c>
      <c r="B19" s="28"/>
      <c r="C19" s="321" t="s">
        <v>173</v>
      </c>
      <c r="D19" s="321"/>
      <c r="E19" s="321"/>
      <c r="F19" s="321"/>
      <c r="G19" s="321"/>
      <c r="H19" s="321"/>
      <c r="I19" s="321"/>
      <c r="J19" s="321"/>
      <c r="L19" s="29" t="s">
        <v>33</v>
      </c>
      <c r="M19" s="326" t="s">
        <v>34</v>
      </c>
      <c r="N19" s="327"/>
    </row>
    <row r="20" spans="1:16" ht="18" customHeight="1" x14ac:dyDescent="0.4">
      <c r="A20" s="30" t="s">
        <v>176</v>
      </c>
      <c r="B20" s="31"/>
      <c r="C20" s="318" t="s">
        <v>175</v>
      </c>
      <c r="D20" s="318"/>
      <c r="E20" s="318"/>
      <c r="F20" s="318"/>
      <c r="G20" s="318"/>
      <c r="H20" s="318"/>
      <c r="I20" s="318"/>
      <c r="J20" s="318"/>
      <c r="L20" s="29" t="s">
        <v>35</v>
      </c>
      <c r="M20" s="449" t="s">
        <v>36</v>
      </c>
      <c r="N20" s="449"/>
    </row>
    <row r="21" spans="1:16" ht="42" customHeight="1" x14ac:dyDescent="0.4">
      <c r="A21" s="32" t="s">
        <v>90</v>
      </c>
      <c r="B21" s="308" t="s">
        <v>37</v>
      </c>
      <c r="C21" s="309"/>
      <c r="D21" s="309"/>
      <c r="E21" s="300" t="s">
        <v>38</v>
      </c>
      <c r="F21" s="301"/>
      <c r="G21" s="301"/>
      <c r="H21" s="310"/>
      <c r="I21" s="803" t="s">
        <v>356</v>
      </c>
      <c r="J21" s="311"/>
      <c r="K21" s="312"/>
      <c r="L21" s="148" t="s">
        <v>317</v>
      </c>
      <c r="M21" s="313" t="s">
        <v>91</v>
      </c>
      <c r="N21" s="314"/>
      <c r="P21" s="33"/>
    </row>
    <row r="22" spans="1:16" ht="40.5" customHeight="1" x14ac:dyDescent="0.4">
      <c r="A22" s="330" t="s">
        <v>39</v>
      </c>
      <c r="B22" s="332" t="s">
        <v>40</v>
      </c>
      <c r="C22" s="302"/>
      <c r="D22" s="75" t="str">
        <f>IF(ISERROR(VLOOKUP(E22,'※資格一覧（閲覧のみ）'!A2:B20,2,FALSE)),"",VLOOKUP(E22,'※資格一覧（閲覧のみ）'!A2:B20,2,FALSE))</f>
        <v/>
      </c>
      <c r="E22" s="333"/>
      <c r="F22" s="334"/>
      <c r="G22" s="334"/>
      <c r="H22" s="335"/>
      <c r="I22" s="336" t="s">
        <v>171</v>
      </c>
      <c r="J22" s="337"/>
      <c r="K22" s="338"/>
      <c r="L22" s="339"/>
      <c r="M22" s="341"/>
      <c r="N22" s="342"/>
      <c r="P22" s="33"/>
    </row>
    <row r="23" spans="1:16" ht="40.5" customHeight="1" x14ac:dyDescent="0.4">
      <c r="A23" s="331"/>
      <c r="B23" s="332" t="s">
        <v>41</v>
      </c>
      <c r="C23" s="302"/>
      <c r="D23" s="75" t="str">
        <f>IF(ISERROR(VLOOKUP(E23,'※資格一覧（閲覧のみ）'!A2:B20,2,FALSE)),"",VLOOKUP(E23,'※資格一覧（閲覧のみ）'!A2:B20,2,FALSE))</f>
        <v/>
      </c>
      <c r="E23" s="333" t="s">
        <v>171</v>
      </c>
      <c r="F23" s="334"/>
      <c r="G23" s="334"/>
      <c r="H23" s="335"/>
      <c r="I23" s="336"/>
      <c r="J23" s="337"/>
      <c r="K23" s="338"/>
      <c r="L23" s="340"/>
      <c r="M23" s="343"/>
      <c r="N23" s="344"/>
    </row>
    <row r="24" spans="1:16" ht="22.5" customHeight="1" x14ac:dyDescent="0.4">
      <c r="A24" s="150" t="s">
        <v>42</v>
      </c>
      <c r="B24" s="422"/>
      <c r="C24" s="423"/>
      <c r="D24" s="423"/>
      <c r="E24" s="423"/>
      <c r="F24" s="423"/>
      <c r="G24" s="423"/>
      <c r="H24" s="423"/>
      <c r="I24" s="423"/>
      <c r="J24" s="423"/>
      <c r="K24" s="424"/>
      <c r="L24" s="345" t="s">
        <v>43</v>
      </c>
      <c r="M24" s="345"/>
      <c r="N24" s="345"/>
    </row>
    <row r="25" spans="1:16" ht="52.5" customHeight="1" x14ac:dyDescent="0.4">
      <c r="A25" s="34" t="s">
        <v>44</v>
      </c>
      <c r="B25" s="425"/>
      <c r="C25" s="426"/>
      <c r="D25" s="426"/>
      <c r="E25" s="426"/>
      <c r="F25" s="426"/>
      <c r="G25" s="426"/>
      <c r="H25" s="426"/>
      <c r="I25" s="426"/>
      <c r="J25" s="426"/>
      <c r="K25" s="427"/>
      <c r="L25" s="304"/>
      <c r="M25" s="304"/>
      <c r="N25" s="304"/>
    </row>
    <row r="26" spans="1:16" ht="23.25" customHeight="1" x14ac:dyDescent="0.4">
      <c r="A26" s="328" t="s">
        <v>45</v>
      </c>
      <c r="B26" s="432" t="s">
        <v>46</v>
      </c>
      <c r="C26" s="433"/>
      <c r="D26" s="433"/>
      <c r="E26" s="433"/>
      <c r="F26" s="433"/>
      <c r="G26" s="433"/>
      <c r="H26" s="433"/>
      <c r="I26" s="433"/>
      <c r="J26" s="433"/>
      <c r="K26" s="434"/>
      <c r="L26" s="304"/>
      <c r="M26" s="304"/>
      <c r="N26" s="304"/>
    </row>
    <row r="27" spans="1:16" ht="57.75" customHeight="1" x14ac:dyDescent="0.4">
      <c r="A27" s="329"/>
      <c r="B27" s="435" t="s">
        <v>47</v>
      </c>
      <c r="C27" s="436"/>
      <c r="D27" s="436"/>
      <c r="E27" s="436"/>
      <c r="F27" s="436"/>
      <c r="G27" s="436"/>
      <c r="H27" s="436"/>
      <c r="I27" s="436"/>
      <c r="J27" s="436"/>
      <c r="K27" s="437"/>
      <c r="L27" s="304"/>
      <c r="M27" s="304"/>
      <c r="N27" s="304"/>
    </row>
    <row r="28" spans="1:16" ht="21.75" customHeight="1" x14ac:dyDescent="0.4">
      <c r="A28" s="151" t="s">
        <v>48</v>
      </c>
      <c r="B28" s="157"/>
      <c r="C28" s="421"/>
      <c r="D28" s="421"/>
      <c r="E28" s="421"/>
      <c r="F28" s="35"/>
      <c r="G28" s="412"/>
      <c r="H28" s="412"/>
      <c r="I28" s="412"/>
      <c r="J28" s="412"/>
      <c r="K28" s="413"/>
      <c r="L28" s="315" t="s">
        <v>49</v>
      </c>
      <c r="M28" s="315"/>
      <c r="N28" s="315"/>
    </row>
    <row r="29" spans="1:16" ht="48" customHeight="1" x14ac:dyDescent="0.4">
      <c r="A29" s="36" t="s">
        <v>50</v>
      </c>
      <c r="B29" s="37" t="s">
        <v>51</v>
      </c>
      <c r="C29" s="428"/>
      <c r="D29" s="428"/>
      <c r="E29" s="428"/>
      <c r="F29" s="38" t="s">
        <v>52</v>
      </c>
      <c r="G29" s="447"/>
      <c r="H29" s="447"/>
      <c r="I29" s="447"/>
      <c r="J29" s="447"/>
      <c r="K29" s="448"/>
      <c r="L29" s="438" t="s">
        <v>318</v>
      </c>
      <c r="M29" s="439"/>
      <c r="N29" s="440"/>
    </row>
    <row r="30" spans="1:16" ht="41.25" customHeight="1" x14ac:dyDescent="0.4">
      <c r="A30" s="39" t="s">
        <v>53</v>
      </c>
      <c r="B30" s="414"/>
      <c r="C30" s="415"/>
      <c r="D30" s="415"/>
      <c r="E30" s="415"/>
      <c r="F30" s="415"/>
      <c r="G30" s="415"/>
      <c r="H30" s="415"/>
      <c r="I30" s="415"/>
      <c r="J30" s="415"/>
      <c r="K30" s="416"/>
      <c r="L30" s="441"/>
      <c r="M30" s="442"/>
      <c r="N30" s="443"/>
    </row>
    <row r="31" spans="1:16" ht="35.25" customHeight="1" x14ac:dyDescent="0.4">
      <c r="A31" s="304" t="s">
        <v>54</v>
      </c>
      <c r="B31" s="125" t="s">
        <v>55</v>
      </c>
      <c r="C31" s="305"/>
      <c r="D31" s="306"/>
      <c r="E31" s="306"/>
      <c r="F31" s="306"/>
      <c r="G31" s="306"/>
      <c r="H31" s="306"/>
      <c r="I31" s="306"/>
      <c r="J31" s="306"/>
      <c r="K31" s="307"/>
      <c r="L31" s="441"/>
      <c r="M31" s="442"/>
      <c r="N31" s="443"/>
    </row>
    <row r="32" spans="1:16" ht="35.25" customHeight="1" x14ac:dyDescent="0.4">
      <c r="A32" s="304"/>
      <c r="B32" s="125" t="s">
        <v>56</v>
      </c>
      <c r="C32" s="305"/>
      <c r="D32" s="306"/>
      <c r="E32" s="306"/>
      <c r="F32" s="306"/>
      <c r="G32" s="306"/>
      <c r="H32" s="306"/>
      <c r="I32" s="306"/>
      <c r="J32" s="306"/>
      <c r="K32" s="307"/>
      <c r="L32" s="441"/>
      <c r="M32" s="442"/>
      <c r="N32" s="443"/>
    </row>
    <row r="33" spans="1:16" ht="35.25" customHeight="1" x14ac:dyDescent="0.4">
      <c r="A33" s="304"/>
      <c r="B33" s="130" t="s">
        <v>57</v>
      </c>
      <c r="C33" s="429"/>
      <c r="D33" s="430"/>
      <c r="E33" s="430"/>
      <c r="F33" s="430"/>
      <c r="G33" s="430"/>
      <c r="H33" s="430"/>
      <c r="I33" s="430"/>
      <c r="J33" s="430"/>
      <c r="K33" s="431"/>
      <c r="L33" s="444"/>
      <c r="M33" s="445"/>
      <c r="N33" s="446"/>
    </row>
    <row r="34" spans="1:16" ht="18" customHeight="1" x14ac:dyDescent="0.4">
      <c r="A34" s="316">
        <f>B25</f>
        <v>0</v>
      </c>
      <c r="B34" s="316"/>
      <c r="C34" s="316"/>
      <c r="D34" s="316"/>
      <c r="E34" s="316"/>
      <c r="F34" s="13"/>
      <c r="G34" s="13"/>
      <c r="H34" s="13"/>
      <c r="I34" s="13"/>
      <c r="J34" s="13"/>
      <c r="K34" s="293" t="s">
        <v>29</v>
      </c>
      <c r="L34" s="293"/>
      <c r="M34" s="293" t="str">
        <f>A7</f>
        <v>令和8年度</v>
      </c>
      <c r="N34" s="293"/>
    </row>
    <row r="35" spans="1:16" ht="17.25" customHeight="1" x14ac:dyDescent="0.4">
      <c r="A35" s="292" t="s">
        <v>58</v>
      </c>
      <c r="B35" s="292"/>
      <c r="C35" s="292"/>
      <c r="D35" s="292"/>
      <c r="E35" s="292"/>
      <c r="F35" s="292"/>
      <c r="G35" s="292"/>
      <c r="H35" s="292"/>
      <c r="I35" s="292"/>
      <c r="J35" s="292"/>
      <c r="K35" s="292"/>
      <c r="L35" s="292"/>
      <c r="M35" s="292"/>
      <c r="N35" s="292"/>
    </row>
    <row r="36" spans="1:16" ht="17.25" customHeight="1" x14ac:dyDescent="0.4">
      <c r="A36" s="346"/>
      <c r="B36" s="346"/>
      <c r="C36" s="346"/>
      <c r="D36" s="346"/>
      <c r="E36" s="346"/>
      <c r="F36" s="346"/>
      <c r="G36" s="346"/>
      <c r="H36" s="346"/>
      <c r="I36" s="346"/>
      <c r="J36" s="346"/>
      <c r="K36" s="346"/>
      <c r="L36" s="346"/>
      <c r="M36" s="346"/>
      <c r="N36" s="346"/>
    </row>
    <row r="37" spans="1:16" ht="21" customHeight="1" x14ac:dyDescent="0.4">
      <c r="A37" s="214" t="s">
        <v>59</v>
      </c>
      <c r="B37" s="214"/>
      <c r="C37" s="214"/>
      <c r="D37" s="214"/>
      <c r="E37" s="214"/>
      <c r="F37" s="214"/>
      <c r="G37" s="214"/>
      <c r="H37" s="214"/>
      <c r="I37" s="214"/>
      <c r="J37" s="214"/>
      <c r="K37" s="214"/>
      <c r="L37" s="214"/>
      <c r="M37" s="214"/>
    </row>
    <row r="38" spans="1:16" ht="40.5" customHeight="1" x14ac:dyDescent="0.4">
      <c r="A38" s="317" t="s">
        <v>60</v>
      </c>
      <c r="B38" s="317"/>
      <c r="C38" s="317"/>
      <c r="D38" s="317"/>
      <c r="E38" s="317"/>
      <c r="F38" s="317"/>
      <c r="G38" s="317"/>
      <c r="H38" s="317"/>
      <c r="I38" s="317"/>
      <c r="J38" s="317"/>
      <c r="K38" s="317"/>
      <c r="L38" s="317"/>
      <c r="M38" s="317"/>
      <c r="N38" s="317"/>
    </row>
    <row r="39" spans="1:16" ht="27" customHeight="1" x14ac:dyDescent="0.4">
      <c r="A39" s="317" t="s">
        <v>352</v>
      </c>
      <c r="B39" s="317"/>
      <c r="C39" s="317"/>
      <c r="D39" s="317"/>
      <c r="E39" s="317"/>
      <c r="F39" s="317"/>
      <c r="G39" s="317"/>
      <c r="H39" s="317"/>
      <c r="I39" s="317"/>
      <c r="J39" s="317"/>
      <c r="K39" s="317"/>
      <c r="L39" s="317"/>
      <c r="M39" s="317"/>
      <c r="N39" s="317"/>
    </row>
    <row r="40" spans="1:16" ht="23.25" customHeight="1" x14ac:dyDescent="0.4">
      <c r="A40" s="300" t="s">
        <v>61</v>
      </c>
      <c r="B40" s="301"/>
      <c r="C40" s="301"/>
      <c r="D40" s="301"/>
      <c r="E40" s="300" t="s">
        <v>62</v>
      </c>
      <c r="F40" s="301"/>
      <c r="G40" s="301"/>
      <c r="H40" s="301"/>
      <c r="I40" s="300" t="s">
        <v>63</v>
      </c>
      <c r="J40" s="301"/>
      <c r="K40" s="301"/>
      <c r="L40" s="301"/>
      <c r="M40" s="302"/>
      <c r="N40" s="303"/>
    </row>
    <row r="41" spans="1:16" ht="15" customHeight="1" x14ac:dyDescent="0.4">
      <c r="A41" s="419"/>
      <c r="B41" s="399" t="s">
        <v>236</v>
      </c>
      <c r="C41" s="394"/>
      <c r="D41" s="397" t="s">
        <v>206</v>
      </c>
      <c r="E41" s="393"/>
      <c r="F41" s="394"/>
      <c r="G41" s="394"/>
      <c r="H41" s="391" t="s">
        <v>205</v>
      </c>
      <c r="I41" s="404" t="s">
        <v>171</v>
      </c>
      <c r="J41" s="405"/>
      <c r="K41" s="408" t="s">
        <v>313</v>
      </c>
      <c r="L41" s="408"/>
      <c r="M41" s="408"/>
      <c r="N41" s="409"/>
    </row>
    <row r="42" spans="1:16" ht="15" customHeight="1" thickBot="1" x14ac:dyDescent="0.45">
      <c r="A42" s="420"/>
      <c r="B42" s="400"/>
      <c r="C42" s="396"/>
      <c r="D42" s="398"/>
      <c r="E42" s="395"/>
      <c r="F42" s="396"/>
      <c r="G42" s="396"/>
      <c r="H42" s="392"/>
      <c r="I42" s="406"/>
      <c r="J42" s="407"/>
      <c r="K42" s="410"/>
      <c r="L42" s="410"/>
      <c r="M42" s="410"/>
      <c r="N42" s="411"/>
    </row>
    <row r="43" spans="1:16" ht="24" customHeight="1" thickTop="1" x14ac:dyDescent="0.4">
      <c r="A43" s="41"/>
      <c r="B43" s="359" t="s">
        <v>38</v>
      </c>
      <c r="C43" s="360"/>
      <c r="D43" s="361"/>
      <c r="E43" s="228" t="s">
        <v>64</v>
      </c>
      <c r="F43" s="229"/>
      <c r="G43" s="229"/>
      <c r="H43" s="229"/>
      <c r="I43" s="451" t="s">
        <v>65</v>
      </c>
      <c r="J43" s="452"/>
      <c r="K43" s="453"/>
      <c r="L43" s="454" t="s">
        <v>66</v>
      </c>
      <c r="M43" s="455"/>
      <c r="N43" s="456"/>
      <c r="P43" s="129"/>
    </row>
    <row r="44" spans="1:16" ht="28.5" customHeight="1" x14ac:dyDescent="0.4">
      <c r="A44" s="42" t="s">
        <v>67</v>
      </c>
      <c r="B44" s="401">
        <f>E22</f>
        <v>0</v>
      </c>
      <c r="C44" s="402"/>
      <c r="D44" s="403"/>
      <c r="E44" s="3" t="s">
        <v>171</v>
      </c>
      <c r="F44" s="355" t="s">
        <v>233</v>
      </c>
      <c r="G44" s="355"/>
      <c r="H44" s="356"/>
      <c r="I44" s="352"/>
      <c r="J44" s="353"/>
      <c r="K44" s="354"/>
      <c r="L44" s="295" t="s">
        <v>207</v>
      </c>
      <c r="M44" s="296"/>
      <c r="N44" s="43" t="s">
        <v>209</v>
      </c>
    </row>
    <row r="45" spans="1:16" ht="28.5" customHeight="1" x14ac:dyDescent="0.4">
      <c r="A45" s="44" t="s">
        <v>68</v>
      </c>
      <c r="B45" s="347" t="str">
        <f>E23</f>
        <v>　</v>
      </c>
      <c r="C45" s="348"/>
      <c r="D45" s="349"/>
      <c r="E45" s="3"/>
      <c r="F45" s="355" t="s">
        <v>233</v>
      </c>
      <c r="G45" s="355"/>
      <c r="H45" s="356"/>
      <c r="I45" s="352"/>
      <c r="J45" s="353"/>
      <c r="K45" s="354"/>
      <c r="L45" s="295"/>
      <c r="M45" s="296"/>
      <c r="N45" s="43" t="s">
        <v>208</v>
      </c>
    </row>
    <row r="46" spans="1:16" ht="18.600000000000001" customHeight="1" x14ac:dyDescent="0.4">
      <c r="A46" s="45"/>
      <c r="B46" s="46"/>
      <c r="C46" s="46"/>
      <c r="D46" s="46"/>
      <c r="E46" s="46"/>
      <c r="F46" s="190"/>
      <c r="I46" s="47"/>
      <c r="J46" s="47"/>
      <c r="M46" s="13"/>
      <c r="N46" s="13"/>
    </row>
    <row r="47" spans="1:16" ht="21" customHeight="1" x14ac:dyDescent="0.4">
      <c r="A47" s="375" t="s">
        <v>345</v>
      </c>
      <c r="B47" s="375"/>
      <c r="C47" s="375"/>
      <c r="D47" s="375"/>
      <c r="E47" s="376"/>
      <c r="F47" s="376"/>
      <c r="G47" s="376"/>
      <c r="H47" s="376"/>
      <c r="I47" s="376"/>
      <c r="J47" s="376"/>
      <c r="K47" s="376"/>
      <c r="L47" s="376"/>
      <c r="M47" s="376"/>
      <c r="N47" s="376"/>
      <c r="O47" s="129"/>
    </row>
    <row r="48" spans="1:16" ht="24.75" customHeight="1" x14ac:dyDescent="0.4">
      <c r="A48" s="362" t="s">
        <v>69</v>
      </c>
      <c r="B48" s="363"/>
      <c r="C48" s="363"/>
      <c r="D48" s="364" t="s">
        <v>315</v>
      </c>
      <c r="E48" s="365"/>
      <c r="F48" s="365"/>
      <c r="G48" s="366"/>
      <c r="H48" s="368" t="s">
        <v>70</v>
      </c>
      <c r="I48" s="363"/>
      <c r="J48" s="363"/>
      <c r="K48" s="369"/>
      <c r="L48" s="367" t="s">
        <v>316</v>
      </c>
      <c r="M48" s="367"/>
      <c r="N48" s="367"/>
      <c r="O48" s="147"/>
    </row>
    <row r="49" spans="1:16" ht="24.75" customHeight="1" x14ac:dyDescent="0.4">
      <c r="A49" s="362" t="s">
        <v>71</v>
      </c>
      <c r="B49" s="363"/>
      <c r="C49" s="363"/>
      <c r="D49" s="364" t="s">
        <v>315</v>
      </c>
      <c r="E49" s="365"/>
      <c r="F49" s="365"/>
      <c r="G49" s="366"/>
      <c r="H49" s="368" t="s">
        <v>72</v>
      </c>
      <c r="I49" s="363"/>
      <c r="J49" s="363"/>
      <c r="K49" s="369"/>
      <c r="L49" s="367" t="s">
        <v>316</v>
      </c>
      <c r="M49" s="367"/>
      <c r="N49" s="367"/>
      <c r="O49" s="129"/>
    </row>
    <row r="50" spans="1:16" ht="24.75" customHeight="1" x14ac:dyDescent="0.4">
      <c r="A50" s="362" t="s">
        <v>73</v>
      </c>
      <c r="B50" s="363"/>
      <c r="C50" s="363"/>
      <c r="D50" s="364" t="s">
        <v>315</v>
      </c>
      <c r="E50" s="365"/>
      <c r="F50" s="365"/>
      <c r="G50" s="366"/>
      <c r="H50" s="370" t="s">
        <v>74</v>
      </c>
      <c r="I50" s="371"/>
      <c r="J50" s="371"/>
      <c r="K50" s="372"/>
      <c r="L50" s="367" t="s">
        <v>316</v>
      </c>
      <c r="M50" s="367"/>
      <c r="N50" s="367"/>
      <c r="O50" s="129"/>
    </row>
    <row r="51" spans="1:16" ht="18.600000000000001" customHeight="1" x14ac:dyDescent="0.4">
      <c r="A51" s="45"/>
      <c r="B51" s="45"/>
      <c r="C51" s="45"/>
      <c r="D51" s="45"/>
      <c r="E51" s="45"/>
      <c r="F51" s="45"/>
      <c r="G51" s="45"/>
      <c r="H51" s="45"/>
      <c r="I51" s="45"/>
      <c r="J51" s="45"/>
      <c r="K51" s="45"/>
    </row>
    <row r="52" spans="1:16" ht="17.25" customHeight="1" x14ac:dyDescent="0.4">
      <c r="A52" s="214" t="s">
        <v>75</v>
      </c>
      <c r="B52" s="214"/>
      <c r="C52" s="214"/>
      <c r="D52" s="214"/>
      <c r="E52" s="214"/>
      <c r="F52" s="214"/>
      <c r="G52" s="214"/>
      <c r="H52" s="214"/>
      <c r="I52" s="214"/>
      <c r="J52" s="214"/>
      <c r="K52" s="214"/>
      <c r="L52" s="214"/>
      <c r="M52" s="214"/>
    </row>
    <row r="53" spans="1:16" ht="30" customHeight="1" x14ac:dyDescent="0.4">
      <c r="A53" s="374" t="s">
        <v>353</v>
      </c>
      <c r="B53" s="374"/>
      <c r="C53" s="374"/>
      <c r="D53" s="374"/>
      <c r="E53" s="374"/>
      <c r="F53" s="374"/>
      <c r="G53" s="374"/>
      <c r="H53" s="374"/>
      <c r="I53" s="374"/>
      <c r="J53" s="374"/>
      <c r="K53" s="374"/>
      <c r="L53" s="317"/>
      <c r="M53" s="317"/>
    </row>
    <row r="54" spans="1:16" ht="24" customHeight="1" x14ac:dyDescent="0.4">
      <c r="A54" s="377" t="s">
        <v>76</v>
      </c>
      <c r="B54" s="371"/>
      <c r="C54" s="372"/>
      <c r="D54" s="378"/>
      <c r="E54" s="379"/>
      <c r="F54" s="144" t="s">
        <v>210</v>
      </c>
      <c r="G54" s="377" t="s">
        <v>77</v>
      </c>
      <c r="H54" s="371"/>
      <c r="I54" s="371"/>
      <c r="J54" s="371"/>
      <c r="K54" s="372"/>
      <c r="L54" s="378"/>
      <c r="M54" s="379"/>
      <c r="N54" s="144" t="s">
        <v>210</v>
      </c>
    </row>
    <row r="55" spans="1:16" ht="24" customHeight="1" x14ac:dyDescent="0.4">
      <c r="A55" s="377" t="s">
        <v>78</v>
      </c>
      <c r="B55" s="371"/>
      <c r="C55" s="371"/>
      <c r="D55" s="380" t="str">
        <f>IF(ISERROR(L54/D54*100),"",L54/D54*100)</f>
        <v/>
      </c>
      <c r="E55" s="381"/>
      <c r="F55" s="149" t="s">
        <v>212</v>
      </c>
      <c r="G55" s="382"/>
      <c r="H55" s="383"/>
      <c r="I55" s="383"/>
      <c r="J55" s="383"/>
      <c r="K55" s="383"/>
      <c r="L55" s="384"/>
      <c r="M55" s="385"/>
      <c r="N55" s="386"/>
    </row>
    <row r="56" spans="1:16" ht="18.75" customHeight="1" x14ac:dyDescent="0.4">
      <c r="A56" s="293"/>
      <c r="B56" s="293"/>
      <c r="C56" s="293"/>
      <c r="D56" s="293"/>
      <c r="E56" s="293"/>
      <c r="F56" s="293"/>
      <c r="G56" s="293"/>
      <c r="H56" s="293"/>
      <c r="I56" s="293"/>
      <c r="J56" s="293"/>
      <c r="K56" s="293"/>
      <c r="L56" s="293"/>
      <c r="M56" s="293"/>
      <c r="N56" s="293"/>
    </row>
    <row r="57" spans="1:16" ht="19.899999999999999" customHeight="1" x14ac:dyDescent="0.4">
      <c r="A57" s="373" t="s">
        <v>287</v>
      </c>
      <c r="B57" s="373"/>
      <c r="C57" s="373"/>
      <c r="D57" s="373"/>
      <c r="E57" s="373"/>
      <c r="F57" s="373"/>
      <c r="G57" s="373"/>
      <c r="H57" s="373"/>
      <c r="I57" s="373"/>
      <c r="J57" s="373"/>
      <c r="K57" s="373"/>
      <c r="L57" s="373"/>
      <c r="M57" s="373"/>
      <c r="N57" s="373"/>
      <c r="P57" s="47"/>
    </row>
    <row r="58" spans="1:16" s="47" customFormat="1" ht="30" customHeight="1" x14ac:dyDescent="0.4">
      <c r="A58" s="288" t="s">
        <v>320</v>
      </c>
      <c r="B58" s="288"/>
      <c r="C58" s="288"/>
      <c r="D58" s="288"/>
      <c r="E58" s="288"/>
      <c r="F58" s="288"/>
      <c r="G58" s="288"/>
      <c r="H58" s="288"/>
      <c r="I58" s="288"/>
      <c r="J58" s="288"/>
      <c r="K58" s="288"/>
      <c r="L58" s="288"/>
      <c r="M58" s="288"/>
      <c r="N58" s="288"/>
    </row>
    <row r="59" spans="1:16" s="47" customFormat="1" ht="30" customHeight="1" x14ac:dyDescent="0.4">
      <c r="A59" s="374" t="s">
        <v>321</v>
      </c>
      <c r="B59" s="374"/>
      <c r="C59" s="374"/>
      <c r="D59" s="374"/>
      <c r="E59" s="374"/>
      <c r="F59" s="374"/>
      <c r="G59" s="374"/>
      <c r="H59" s="374"/>
      <c r="I59" s="374"/>
      <c r="J59" s="374"/>
      <c r="K59" s="374"/>
      <c r="L59" s="374"/>
      <c r="M59" s="374"/>
      <c r="N59" s="374"/>
      <c r="P59" s="22"/>
    </row>
    <row r="60" spans="1:16" ht="30" customHeight="1" x14ac:dyDescent="0.4">
      <c r="A60" s="300" t="s">
        <v>79</v>
      </c>
      <c r="B60" s="301"/>
      <c r="C60" s="310"/>
      <c r="D60" s="48" t="s">
        <v>80</v>
      </c>
      <c r="E60" s="300" t="s">
        <v>81</v>
      </c>
      <c r="F60" s="301"/>
      <c r="G60" s="301"/>
      <c r="H60" s="301"/>
      <c r="I60" s="310"/>
      <c r="J60" s="357" t="s">
        <v>92</v>
      </c>
      <c r="K60" s="358"/>
      <c r="L60" s="300" t="s">
        <v>82</v>
      </c>
      <c r="M60" s="302"/>
      <c r="N60" s="303"/>
    </row>
    <row r="61" spans="1:16" ht="30" customHeight="1" x14ac:dyDescent="0.4">
      <c r="A61" s="295"/>
      <c r="B61" s="296"/>
      <c r="C61" s="297"/>
      <c r="D61" s="4"/>
      <c r="E61" s="295"/>
      <c r="F61" s="296"/>
      <c r="G61" s="296"/>
      <c r="H61" s="296"/>
      <c r="I61" s="297"/>
      <c r="J61" s="295"/>
      <c r="K61" s="297"/>
      <c r="L61" s="350"/>
      <c r="M61" s="351"/>
      <c r="N61" s="40" t="s">
        <v>211</v>
      </c>
    </row>
    <row r="62" spans="1:16" ht="30" customHeight="1" x14ac:dyDescent="0.4">
      <c r="A62" s="295"/>
      <c r="B62" s="296"/>
      <c r="C62" s="297"/>
      <c r="D62" s="4"/>
      <c r="E62" s="295"/>
      <c r="F62" s="296"/>
      <c r="G62" s="296"/>
      <c r="H62" s="296"/>
      <c r="I62" s="297"/>
      <c r="J62" s="295"/>
      <c r="K62" s="297"/>
      <c r="L62" s="350"/>
      <c r="M62" s="351"/>
      <c r="N62" s="40" t="s">
        <v>211</v>
      </c>
    </row>
    <row r="63" spans="1:16" ht="30" customHeight="1" x14ac:dyDescent="0.4">
      <c r="A63" s="295"/>
      <c r="B63" s="296"/>
      <c r="C63" s="297"/>
      <c r="D63" s="4"/>
      <c r="E63" s="295"/>
      <c r="F63" s="296"/>
      <c r="G63" s="296"/>
      <c r="H63" s="296"/>
      <c r="I63" s="297"/>
      <c r="J63" s="295"/>
      <c r="K63" s="297"/>
      <c r="L63" s="350"/>
      <c r="M63" s="351"/>
      <c r="N63" s="40" t="s">
        <v>211</v>
      </c>
    </row>
    <row r="64" spans="1:16" ht="30" customHeight="1" x14ac:dyDescent="0.4">
      <c r="A64" s="295"/>
      <c r="B64" s="296"/>
      <c r="C64" s="297"/>
      <c r="D64" s="4"/>
      <c r="E64" s="295"/>
      <c r="F64" s="296"/>
      <c r="G64" s="296"/>
      <c r="H64" s="296"/>
      <c r="I64" s="297"/>
      <c r="J64" s="295"/>
      <c r="K64" s="297"/>
      <c r="L64" s="350"/>
      <c r="M64" s="351"/>
      <c r="N64" s="40" t="s">
        <v>211</v>
      </c>
    </row>
    <row r="65" spans="1:28" ht="30" customHeight="1" x14ac:dyDescent="0.4">
      <c r="A65" s="295"/>
      <c r="B65" s="296"/>
      <c r="C65" s="297"/>
      <c r="D65" s="4"/>
      <c r="E65" s="295"/>
      <c r="F65" s="296"/>
      <c r="G65" s="296"/>
      <c r="H65" s="296"/>
      <c r="I65" s="297"/>
      <c r="J65" s="295"/>
      <c r="K65" s="297"/>
      <c r="L65" s="350"/>
      <c r="M65" s="351"/>
      <c r="N65" s="40" t="s">
        <v>211</v>
      </c>
    </row>
    <row r="66" spans="1:28" ht="27" customHeight="1" x14ac:dyDescent="0.4">
      <c r="A66" s="127"/>
      <c r="B66" s="127"/>
      <c r="C66" s="127"/>
      <c r="D66" s="127"/>
      <c r="E66" s="127"/>
      <c r="F66" s="127"/>
      <c r="G66" s="127"/>
      <c r="H66" s="127"/>
      <c r="I66" s="127"/>
      <c r="J66" s="127"/>
      <c r="K66" s="127"/>
      <c r="L66" s="128"/>
      <c r="M66" s="128"/>
      <c r="N66" s="129"/>
      <c r="P66" s="47"/>
    </row>
    <row r="67" spans="1:28" s="47" customFormat="1" ht="19.5" customHeight="1" x14ac:dyDescent="0.4">
      <c r="G67" s="50"/>
      <c r="H67" s="50"/>
      <c r="I67" s="51"/>
      <c r="J67" s="51"/>
      <c r="K67" s="51"/>
      <c r="L67" s="51"/>
      <c r="M67" s="51"/>
      <c r="N67" s="49"/>
      <c r="P67" s="22"/>
    </row>
    <row r="68" spans="1:28" ht="20.100000000000001" customHeight="1" x14ac:dyDescent="0.15">
      <c r="A68" s="69"/>
      <c r="B68" s="69"/>
      <c r="C68" s="126"/>
      <c r="D68" s="126"/>
      <c r="E68" s="126"/>
      <c r="F68" s="126"/>
      <c r="G68" s="126"/>
      <c r="H68" s="126"/>
      <c r="I68" s="126"/>
      <c r="J68" s="126"/>
      <c r="K68" s="126"/>
      <c r="L68" s="126"/>
      <c r="M68" s="126"/>
      <c r="N68" s="126"/>
    </row>
    <row r="69" spans="1:28" ht="18.75" customHeight="1" x14ac:dyDescent="0.4">
      <c r="A69" s="387">
        <f>B25</f>
        <v>0</v>
      </c>
      <c r="B69" s="387"/>
      <c r="C69" s="387"/>
      <c r="D69" s="387"/>
      <c r="E69" s="387"/>
      <c r="F69" s="52"/>
      <c r="G69" s="53"/>
      <c r="H69" s="54"/>
      <c r="I69" s="54"/>
      <c r="J69" s="54"/>
      <c r="K69" s="293" t="s">
        <v>29</v>
      </c>
      <c r="L69" s="293"/>
      <c r="M69" s="293" t="str">
        <f>A7</f>
        <v>令和8年度</v>
      </c>
      <c r="N69" s="293"/>
    </row>
    <row r="70" spans="1:28" ht="20.100000000000001" customHeight="1" x14ac:dyDescent="0.4">
      <c r="A70" s="292" t="s">
        <v>272</v>
      </c>
      <c r="B70" s="292"/>
      <c r="C70" s="292"/>
      <c r="D70" s="292"/>
      <c r="E70" s="292"/>
      <c r="F70" s="292"/>
      <c r="G70" s="292"/>
      <c r="H70" s="292"/>
      <c r="I70" s="292"/>
      <c r="J70" s="292"/>
      <c r="K70" s="292"/>
      <c r="L70" s="292"/>
      <c r="M70" s="292"/>
      <c r="N70" s="292"/>
    </row>
    <row r="71" spans="1:28" ht="26.45" customHeight="1" x14ac:dyDescent="0.4">
      <c r="A71" s="346"/>
      <c r="B71" s="346"/>
      <c r="C71" s="346"/>
      <c r="D71" s="346"/>
      <c r="E71" s="346"/>
      <c r="F71" s="346"/>
      <c r="G71" s="346"/>
      <c r="H71" s="346"/>
      <c r="I71" s="346"/>
      <c r="J71" s="346"/>
      <c r="K71" s="346"/>
      <c r="L71" s="346"/>
      <c r="M71" s="346"/>
      <c r="N71" s="346"/>
    </row>
    <row r="72" spans="1:28" ht="24.95" customHeight="1" x14ac:dyDescent="0.4">
      <c r="A72" s="294" t="s">
        <v>237</v>
      </c>
      <c r="B72" s="294"/>
      <c r="C72" s="294"/>
      <c r="D72" s="294"/>
      <c r="E72" s="294"/>
      <c r="F72" s="294"/>
      <c r="G72" s="294"/>
      <c r="H72" s="294"/>
      <c r="I72" s="294"/>
      <c r="J72" s="294"/>
      <c r="K72" s="294"/>
      <c r="L72" s="294"/>
      <c r="M72" s="294"/>
      <c r="N72" s="294"/>
    </row>
    <row r="73" spans="1:28" ht="24.95" customHeight="1" x14ac:dyDescent="0.4">
      <c r="A73" s="194" t="s">
        <v>121</v>
      </c>
      <c r="B73" s="194"/>
      <c r="C73" s="194"/>
      <c r="D73" s="194"/>
      <c r="E73" s="194"/>
      <c r="F73" s="194"/>
      <c r="G73" s="194"/>
      <c r="H73" s="194"/>
      <c r="I73" s="194"/>
      <c r="J73" s="194"/>
      <c r="K73" s="194"/>
      <c r="L73" s="194"/>
      <c r="M73" s="194"/>
      <c r="N73" s="194"/>
    </row>
    <row r="74" spans="1:28" ht="24.95" customHeight="1" x14ac:dyDescent="0.4">
      <c r="A74" s="288" t="s">
        <v>355</v>
      </c>
      <c r="B74" s="288"/>
      <c r="C74" s="288"/>
      <c r="D74" s="288"/>
      <c r="E74" s="288"/>
      <c r="F74" s="288"/>
      <c r="G74" s="288"/>
      <c r="H74" s="288"/>
      <c r="I74" s="288"/>
      <c r="J74" s="288"/>
      <c r="K74" s="288"/>
      <c r="L74" s="288"/>
      <c r="M74" s="288"/>
      <c r="N74" s="288"/>
    </row>
    <row r="75" spans="1:28" ht="24.95" customHeight="1" x14ac:dyDescent="0.4">
      <c r="A75" s="194" t="s">
        <v>238</v>
      </c>
      <c r="B75" s="194"/>
      <c r="C75" s="194"/>
      <c r="D75" s="194"/>
      <c r="E75" s="194"/>
      <c r="F75" s="194"/>
      <c r="G75" s="194"/>
      <c r="H75" s="194"/>
      <c r="I75" s="194"/>
      <c r="J75" s="194"/>
      <c r="K75" s="194"/>
      <c r="L75" s="194"/>
      <c r="M75" s="194"/>
      <c r="N75" s="194"/>
    </row>
    <row r="76" spans="1:28" ht="24.95" customHeight="1" x14ac:dyDescent="0.4">
      <c r="A76" s="194" t="s">
        <v>343</v>
      </c>
      <c r="B76" s="194"/>
      <c r="C76" s="194"/>
      <c r="D76" s="194"/>
      <c r="E76" s="194"/>
      <c r="F76" s="194"/>
      <c r="G76" s="194"/>
      <c r="H76" s="194"/>
      <c r="I76" s="194"/>
      <c r="J76" s="194"/>
      <c r="K76" s="194"/>
      <c r="L76" s="194"/>
      <c r="M76" s="194"/>
      <c r="N76" s="194"/>
    </row>
    <row r="77" spans="1:28" ht="24.95" customHeight="1" x14ac:dyDescent="0.4">
      <c r="A77" s="195" t="s">
        <v>344</v>
      </c>
      <c r="B77" s="195"/>
      <c r="C77" s="195"/>
      <c r="D77" s="195"/>
      <c r="E77" s="195"/>
      <c r="F77" s="195"/>
      <c r="G77" s="195"/>
      <c r="H77" s="195"/>
      <c r="I77" s="195"/>
      <c r="J77" s="195"/>
      <c r="K77" s="195"/>
      <c r="L77" s="195"/>
      <c r="M77" s="195"/>
      <c r="N77" s="195"/>
    </row>
    <row r="78" spans="1:28" ht="24.95" customHeight="1" x14ac:dyDescent="0.4">
      <c r="A78" s="194" t="s">
        <v>271</v>
      </c>
      <c r="B78" s="194"/>
      <c r="C78" s="194"/>
      <c r="D78" s="194"/>
      <c r="E78" s="194"/>
      <c r="F78" s="194"/>
      <c r="G78" s="194"/>
      <c r="H78" s="194"/>
      <c r="I78" s="194"/>
      <c r="J78" s="194"/>
      <c r="K78" s="194"/>
      <c r="L78" s="194"/>
      <c r="M78" s="194"/>
      <c r="N78" s="194"/>
      <c r="P78" s="136"/>
    </row>
    <row r="79" spans="1:28" s="55" customFormat="1" ht="24.95" customHeight="1" x14ac:dyDescent="0.15">
      <c r="A79" s="289" t="s">
        <v>273</v>
      </c>
      <c r="B79" s="289"/>
      <c r="C79" s="289"/>
      <c r="D79" s="289"/>
      <c r="E79" s="289"/>
      <c r="F79" s="289"/>
      <c r="G79" s="289"/>
      <c r="H79" s="289"/>
      <c r="I79" s="289"/>
      <c r="J79" s="289"/>
      <c r="K79" s="289"/>
      <c r="L79" s="289"/>
      <c r="M79" s="289"/>
      <c r="N79" s="289"/>
      <c r="O79" s="136"/>
      <c r="P79" s="136"/>
      <c r="Q79" s="136"/>
      <c r="R79" s="136"/>
      <c r="S79" s="136"/>
      <c r="T79" s="136"/>
      <c r="U79" s="136"/>
      <c r="V79" s="136"/>
      <c r="W79" s="136"/>
      <c r="X79" s="136"/>
      <c r="Y79" s="136"/>
      <c r="Z79" s="136"/>
      <c r="AA79" s="136"/>
      <c r="AB79" s="136"/>
    </row>
    <row r="80" spans="1:28" ht="24.95" customHeight="1" x14ac:dyDescent="0.4">
      <c r="A80" s="290" t="s">
        <v>292</v>
      </c>
      <c r="B80" s="290"/>
      <c r="C80" s="290"/>
      <c r="D80" s="290"/>
      <c r="E80" s="290"/>
      <c r="F80" s="290"/>
      <c r="G80" s="290"/>
      <c r="H80" s="290"/>
      <c r="I80" s="290"/>
      <c r="J80" s="290"/>
      <c r="K80" s="290"/>
      <c r="L80" s="290"/>
      <c r="M80" s="290"/>
      <c r="N80" s="290"/>
      <c r="O80" s="136"/>
      <c r="P80" s="136"/>
      <c r="Q80" s="136"/>
      <c r="R80" s="136"/>
      <c r="S80" s="136"/>
      <c r="T80" s="136"/>
      <c r="U80" s="136"/>
      <c r="V80" s="136"/>
      <c r="W80" s="136"/>
      <c r="X80" s="136"/>
      <c r="Y80" s="136"/>
      <c r="Z80" s="136"/>
      <c r="AA80" s="136"/>
      <c r="AB80" s="136"/>
    </row>
    <row r="81" spans="1:28" ht="24.95" customHeight="1" x14ac:dyDescent="0.4">
      <c r="A81" s="290" t="s">
        <v>293</v>
      </c>
      <c r="B81" s="290"/>
      <c r="C81" s="290"/>
      <c r="D81" s="290"/>
      <c r="E81" s="290"/>
      <c r="F81" s="290"/>
      <c r="G81" s="290"/>
      <c r="H81" s="290"/>
      <c r="I81" s="290"/>
      <c r="J81" s="290"/>
      <c r="K81" s="290"/>
      <c r="L81" s="290"/>
      <c r="M81" s="290"/>
      <c r="N81" s="290"/>
      <c r="O81" s="136"/>
      <c r="Q81" s="136"/>
      <c r="R81" s="136"/>
      <c r="S81" s="136"/>
      <c r="T81" s="136"/>
      <c r="U81" s="136"/>
      <c r="V81" s="136"/>
      <c r="W81" s="136"/>
      <c r="X81" s="136"/>
      <c r="Y81" s="136"/>
      <c r="Z81" s="136"/>
      <c r="AA81" s="136"/>
      <c r="AB81" s="136"/>
    </row>
    <row r="82" spans="1:28" ht="24.75" customHeight="1" x14ac:dyDescent="0.4">
      <c r="A82" s="290" t="s">
        <v>288</v>
      </c>
      <c r="B82" s="290"/>
      <c r="C82" s="290"/>
      <c r="D82" s="290"/>
      <c r="E82" s="290"/>
      <c r="F82" s="290"/>
      <c r="G82" s="290"/>
      <c r="H82" s="290"/>
      <c r="I82" s="290"/>
      <c r="J82" s="290"/>
      <c r="K82" s="290"/>
      <c r="L82" s="290"/>
      <c r="M82" s="290"/>
      <c r="N82" s="290"/>
    </row>
    <row r="83" spans="1:28" ht="24.95" customHeight="1" x14ac:dyDescent="0.4">
      <c r="A83" s="288"/>
      <c r="B83" s="288"/>
      <c r="C83" s="288"/>
      <c r="D83" s="288"/>
      <c r="E83" s="288"/>
      <c r="F83" s="288"/>
      <c r="G83" s="288"/>
      <c r="H83" s="288"/>
      <c r="I83" s="288"/>
      <c r="J83" s="288"/>
      <c r="K83" s="288"/>
      <c r="L83" s="288"/>
      <c r="M83" s="288"/>
      <c r="N83" s="288"/>
    </row>
    <row r="84" spans="1:28" ht="15" customHeight="1" x14ac:dyDescent="0.4">
      <c r="A84" s="56"/>
      <c r="B84" s="56"/>
      <c r="C84" s="56"/>
      <c r="D84" s="56"/>
      <c r="E84" s="56"/>
      <c r="F84" s="56"/>
      <c r="G84" s="56"/>
      <c r="H84" s="56"/>
      <c r="I84" s="56"/>
      <c r="J84" s="56"/>
      <c r="K84" s="56"/>
      <c r="L84" s="56"/>
      <c r="M84" s="56"/>
      <c r="N84" s="56"/>
    </row>
    <row r="85" spans="1:28" ht="15" customHeight="1" x14ac:dyDescent="0.4">
      <c r="A85" s="57"/>
      <c r="B85" s="57"/>
      <c r="C85" s="57"/>
      <c r="D85" s="57"/>
      <c r="E85" s="57"/>
      <c r="F85" s="57"/>
      <c r="G85" s="57"/>
      <c r="H85" s="57"/>
      <c r="I85" s="57"/>
      <c r="J85" s="57"/>
      <c r="K85" s="57"/>
      <c r="L85" s="57"/>
      <c r="M85" s="57"/>
      <c r="N85" s="57"/>
    </row>
    <row r="86" spans="1:28" ht="24.95" customHeight="1" x14ac:dyDescent="0.4">
      <c r="A86" s="213" t="s">
        <v>93</v>
      </c>
      <c r="B86" s="213"/>
      <c r="C86" s="213"/>
      <c r="D86" s="213"/>
      <c r="E86" s="213"/>
      <c r="F86" s="213"/>
      <c r="G86" s="213"/>
      <c r="H86" s="213"/>
      <c r="I86" s="213"/>
      <c r="J86" s="213"/>
      <c r="K86" s="213"/>
      <c r="L86" s="213"/>
      <c r="M86" s="213"/>
      <c r="N86" s="214"/>
    </row>
    <row r="87" spans="1:28" ht="19.5" customHeight="1" x14ac:dyDescent="0.4">
      <c r="A87" s="215" t="s">
        <v>286</v>
      </c>
      <c r="B87" s="215"/>
      <c r="C87" s="215"/>
      <c r="D87" s="215"/>
      <c r="E87" s="215"/>
      <c r="F87" s="215"/>
      <c r="G87" s="215"/>
      <c r="H87" s="215"/>
      <c r="I87" s="215"/>
      <c r="J87" s="215"/>
      <c r="K87" s="215"/>
      <c r="L87" s="215"/>
      <c r="M87" s="215"/>
      <c r="N87" s="215"/>
    </row>
    <row r="88" spans="1:28" ht="19.5" customHeight="1" x14ac:dyDescent="0.4">
      <c r="A88" s="215" t="s">
        <v>240</v>
      </c>
      <c r="B88" s="215"/>
      <c r="C88" s="215"/>
      <c r="D88" s="215"/>
      <c r="E88" s="215"/>
      <c r="F88" s="215"/>
      <c r="G88" s="215"/>
      <c r="H88" s="215"/>
      <c r="I88" s="215"/>
      <c r="J88" s="215"/>
      <c r="K88" s="215"/>
      <c r="L88" s="215"/>
      <c r="M88" s="215"/>
      <c r="N88" s="215"/>
    </row>
    <row r="89" spans="1:28" ht="15" customHeight="1" thickBot="1" x14ac:dyDescent="0.45">
      <c r="A89" s="58"/>
      <c r="B89" s="58"/>
      <c r="C89" s="58"/>
      <c r="D89" s="58"/>
      <c r="E89" s="58"/>
      <c r="F89" s="58"/>
      <c r="G89" s="58"/>
      <c r="H89" s="58"/>
      <c r="I89" s="58"/>
      <c r="J89" s="58"/>
      <c r="K89" s="58"/>
      <c r="L89" s="58"/>
      <c r="M89" s="58"/>
    </row>
    <row r="90" spans="1:28" ht="9.9499999999999993" customHeight="1" thickTop="1" x14ac:dyDescent="0.4">
      <c r="A90" s="216" t="s">
        <v>83</v>
      </c>
      <c r="B90" s="218" t="s">
        <v>19</v>
      </c>
      <c r="C90" s="219"/>
      <c r="D90" s="219"/>
      <c r="E90" s="219"/>
      <c r="F90" s="224" t="s">
        <v>85</v>
      </c>
      <c r="G90" s="225"/>
      <c r="H90" s="230" t="s">
        <v>95</v>
      </c>
      <c r="I90" s="231"/>
      <c r="J90" s="218" t="s">
        <v>19</v>
      </c>
      <c r="K90" s="219"/>
      <c r="L90" s="219"/>
      <c r="M90" s="219"/>
      <c r="N90" s="234" t="s">
        <v>94</v>
      </c>
    </row>
    <row r="91" spans="1:28" ht="9.9499999999999993" customHeight="1" x14ac:dyDescent="0.4">
      <c r="A91" s="217"/>
      <c r="B91" s="220"/>
      <c r="C91" s="221"/>
      <c r="D91" s="221"/>
      <c r="E91" s="221"/>
      <c r="F91" s="226"/>
      <c r="G91" s="227"/>
      <c r="H91" s="232"/>
      <c r="I91" s="233"/>
      <c r="J91" s="220"/>
      <c r="K91" s="221"/>
      <c r="L91" s="221"/>
      <c r="M91" s="221"/>
      <c r="N91" s="235"/>
      <c r="P91" s="26"/>
    </row>
    <row r="92" spans="1:28" ht="20.100000000000001" customHeight="1" x14ac:dyDescent="0.4">
      <c r="A92" s="59" t="s">
        <v>84</v>
      </c>
      <c r="B92" s="222"/>
      <c r="C92" s="223"/>
      <c r="D92" s="223"/>
      <c r="E92" s="223"/>
      <c r="F92" s="228"/>
      <c r="G92" s="229"/>
      <c r="H92" s="236" t="s">
        <v>96</v>
      </c>
      <c r="I92" s="237"/>
      <c r="J92" s="222"/>
      <c r="K92" s="223"/>
      <c r="L92" s="223"/>
      <c r="M92" s="223"/>
      <c r="N92" s="235"/>
      <c r="P92" s="26"/>
    </row>
    <row r="93" spans="1:28" ht="35.1" customHeight="1" x14ac:dyDescent="0.4">
      <c r="A93" s="60" t="s">
        <v>98</v>
      </c>
      <c r="B93" s="257"/>
      <c r="C93" s="258"/>
      <c r="D93" s="258"/>
      <c r="E93" s="259"/>
      <c r="F93" s="260"/>
      <c r="G93" s="261"/>
      <c r="H93" s="262" t="s">
        <v>101</v>
      </c>
      <c r="I93" s="263"/>
      <c r="J93" s="298"/>
      <c r="K93" s="298"/>
      <c r="L93" s="298"/>
      <c r="M93" s="298"/>
      <c r="N93" s="5"/>
      <c r="P93" s="26"/>
    </row>
    <row r="94" spans="1:28" ht="35.1" customHeight="1" x14ac:dyDescent="0.4">
      <c r="A94" s="60" t="s">
        <v>99</v>
      </c>
      <c r="B94" s="257"/>
      <c r="C94" s="258"/>
      <c r="D94" s="258"/>
      <c r="E94" s="259"/>
      <c r="F94" s="260"/>
      <c r="G94" s="261"/>
      <c r="H94" s="262" t="s">
        <v>102</v>
      </c>
      <c r="I94" s="263"/>
      <c r="J94" s="264"/>
      <c r="K94" s="264"/>
      <c r="L94" s="264"/>
      <c r="M94" s="264"/>
      <c r="N94" s="5"/>
      <c r="P94" s="26"/>
    </row>
    <row r="95" spans="1:28" ht="35.1" customHeight="1" thickBot="1" x14ac:dyDescent="0.45">
      <c r="A95" s="61" t="s">
        <v>100</v>
      </c>
      <c r="B95" s="388"/>
      <c r="C95" s="389"/>
      <c r="D95" s="389"/>
      <c r="E95" s="390"/>
      <c r="F95" s="252"/>
      <c r="G95" s="253"/>
      <c r="H95" s="254" t="s">
        <v>103</v>
      </c>
      <c r="I95" s="255"/>
      <c r="J95" s="256"/>
      <c r="K95" s="256"/>
      <c r="L95" s="256"/>
      <c r="M95" s="256"/>
      <c r="N95" s="6"/>
      <c r="P95" s="26"/>
    </row>
    <row r="96" spans="1:28" ht="27" customHeight="1" thickTop="1" x14ac:dyDescent="0.4">
      <c r="A96" s="49"/>
      <c r="B96" s="62"/>
      <c r="C96" s="62"/>
      <c r="D96" s="62"/>
      <c r="E96" s="62"/>
      <c r="F96" s="63"/>
      <c r="G96" s="63"/>
      <c r="H96" s="64"/>
      <c r="I96" s="64"/>
      <c r="J96" s="62"/>
      <c r="K96" s="62"/>
      <c r="L96" s="62"/>
      <c r="M96" s="62"/>
      <c r="N96" s="62"/>
    </row>
    <row r="97" spans="1:16" ht="24.95" customHeight="1" x14ac:dyDescent="0.4">
      <c r="A97" s="203" t="s">
        <v>105</v>
      </c>
      <c r="B97" s="203"/>
      <c r="C97" s="203"/>
      <c r="D97" s="203"/>
      <c r="E97" s="203"/>
      <c r="F97" s="203"/>
      <c r="G97" s="203"/>
      <c r="H97" s="203"/>
      <c r="I97" s="203"/>
      <c r="J97" s="203"/>
      <c r="K97" s="203"/>
      <c r="L97" s="203"/>
      <c r="M97" s="203"/>
      <c r="N97" s="204"/>
    </row>
    <row r="98" spans="1:16" ht="24.95" customHeight="1" thickBot="1" x14ac:dyDescent="0.45">
      <c r="A98" s="238" t="s">
        <v>239</v>
      </c>
      <c r="B98" s="239"/>
      <c r="C98" s="239"/>
      <c r="D98" s="239"/>
      <c r="E98" s="239"/>
      <c r="F98" s="239"/>
      <c r="G98" s="239"/>
      <c r="H98" s="239"/>
      <c r="I98" s="239"/>
      <c r="J98" s="239"/>
      <c r="K98" s="239"/>
      <c r="L98" s="239"/>
      <c r="M98" s="239"/>
      <c r="N98" s="239"/>
    </row>
    <row r="99" spans="1:16" ht="2.1" customHeight="1" thickBot="1" x14ac:dyDescent="0.45">
      <c r="A99" s="65"/>
      <c r="B99" s="66"/>
      <c r="C99" s="66"/>
      <c r="D99" s="66"/>
      <c r="E99" s="66"/>
      <c r="F99" s="66"/>
      <c r="G99" s="66"/>
      <c r="H99" s="66"/>
      <c r="I99" s="66"/>
      <c r="J99" s="66"/>
      <c r="K99" s="66"/>
      <c r="L99" s="66"/>
      <c r="M99" s="66"/>
      <c r="N99" s="66"/>
    </row>
    <row r="100" spans="1:16" ht="9.9499999999999993" customHeight="1" thickTop="1" thickBot="1" x14ac:dyDescent="0.45">
      <c r="A100" s="196" t="s">
        <v>97</v>
      </c>
      <c r="B100" s="240" t="s">
        <v>19</v>
      </c>
      <c r="C100" s="240"/>
      <c r="D100" s="240"/>
      <c r="E100" s="240"/>
      <c r="F100" s="243" t="s">
        <v>85</v>
      </c>
      <c r="G100" s="244"/>
      <c r="H100" s="268" t="s">
        <v>104</v>
      </c>
      <c r="I100" s="269"/>
      <c r="J100" s="240" t="s">
        <v>19</v>
      </c>
      <c r="K100" s="240"/>
      <c r="L100" s="240"/>
      <c r="M100" s="240"/>
      <c r="N100" s="198" t="s">
        <v>94</v>
      </c>
    </row>
    <row r="101" spans="1:16" ht="9.9499999999999993" customHeight="1" thickTop="1" thickBot="1" x14ac:dyDescent="0.45">
      <c r="A101" s="197"/>
      <c r="B101" s="241"/>
      <c r="C101" s="241"/>
      <c r="D101" s="241"/>
      <c r="E101" s="241"/>
      <c r="F101" s="245"/>
      <c r="G101" s="246"/>
      <c r="H101" s="270"/>
      <c r="I101" s="271"/>
      <c r="J101" s="241"/>
      <c r="K101" s="241"/>
      <c r="L101" s="241"/>
      <c r="M101" s="241"/>
      <c r="N101" s="199"/>
      <c r="P101" s="26"/>
    </row>
    <row r="102" spans="1:16" ht="20.100000000000001" customHeight="1" thickTop="1" x14ac:dyDescent="0.4">
      <c r="A102" s="67" t="s">
        <v>84</v>
      </c>
      <c r="B102" s="242"/>
      <c r="C102" s="242"/>
      <c r="D102" s="242"/>
      <c r="E102" s="242"/>
      <c r="F102" s="247"/>
      <c r="G102" s="248"/>
      <c r="H102" s="201" t="s">
        <v>96</v>
      </c>
      <c r="I102" s="202"/>
      <c r="J102" s="242"/>
      <c r="K102" s="242"/>
      <c r="L102" s="242"/>
      <c r="M102" s="242"/>
      <c r="N102" s="200"/>
      <c r="P102" s="26"/>
    </row>
    <row r="103" spans="1:16" ht="35.1" customHeight="1" x14ac:dyDescent="0.4">
      <c r="A103" s="68">
        <v>1</v>
      </c>
      <c r="B103" s="205"/>
      <c r="C103" s="206"/>
      <c r="D103" s="206"/>
      <c r="E103" s="207"/>
      <c r="F103" s="208"/>
      <c r="G103" s="209"/>
      <c r="H103" s="210">
        <v>6</v>
      </c>
      <c r="I103" s="211"/>
      <c r="J103" s="212"/>
      <c r="K103" s="212"/>
      <c r="L103" s="212"/>
      <c r="M103" s="212"/>
      <c r="N103" s="7"/>
      <c r="P103" s="26"/>
    </row>
    <row r="104" spans="1:16" ht="35.1" customHeight="1" x14ac:dyDescent="0.4">
      <c r="A104" s="60">
        <v>2</v>
      </c>
      <c r="B104" s="257"/>
      <c r="C104" s="258"/>
      <c r="D104" s="258"/>
      <c r="E104" s="259"/>
      <c r="F104" s="260"/>
      <c r="G104" s="261"/>
      <c r="H104" s="262">
        <v>7</v>
      </c>
      <c r="I104" s="263"/>
      <c r="J104" s="264"/>
      <c r="K104" s="264"/>
      <c r="L104" s="264"/>
      <c r="M104" s="264"/>
      <c r="N104" s="5"/>
      <c r="P104" s="26"/>
    </row>
    <row r="105" spans="1:16" ht="35.1" customHeight="1" x14ac:dyDescent="0.4">
      <c r="A105" s="60">
        <v>3</v>
      </c>
      <c r="B105" s="265"/>
      <c r="C105" s="266"/>
      <c r="D105" s="266"/>
      <c r="E105" s="267"/>
      <c r="F105" s="260"/>
      <c r="G105" s="261"/>
      <c r="H105" s="262">
        <v>8</v>
      </c>
      <c r="I105" s="263"/>
      <c r="J105" s="264"/>
      <c r="K105" s="264"/>
      <c r="L105" s="264"/>
      <c r="M105" s="264"/>
      <c r="N105" s="5"/>
      <c r="P105" s="26"/>
    </row>
    <row r="106" spans="1:16" ht="35.1" customHeight="1" x14ac:dyDescent="0.4">
      <c r="A106" s="60">
        <v>4</v>
      </c>
      <c r="B106" s="265"/>
      <c r="C106" s="266"/>
      <c r="D106" s="266"/>
      <c r="E106" s="267"/>
      <c r="F106" s="260"/>
      <c r="G106" s="261"/>
      <c r="H106" s="262">
        <v>9</v>
      </c>
      <c r="I106" s="263"/>
      <c r="J106" s="264"/>
      <c r="K106" s="264"/>
      <c r="L106" s="264"/>
      <c r="M106" s="264"/>
      <c r="N106" s="5"/>
      <c r="P106" s="26"/>
    </row>
    <row r="107" spans="1:16" ht="35.1" customHeight="1" thickBot="1" x14ac:dyDescent="0.45">
      <c r="A107" s="61">
        <v>5</v>
      </c>
      <c r="B107" s="249"/>
      <c r="C107" s="250"/>
      <c r="D107" s="250"/>
      <c r="E107" s="251"/>
      <c r="F107" s="252"/>
      <c r="G107" s="253"/>
      <c r="H107" s="254">
        <v>10</v>
      </c>
      <c r="I107" s="255"/>
      <c r="J107" s="256"/>
      <c r="K107" s="256"/>
      <c r="L107" s="256"/>
      <c r="M107" s="256"/>
      <c r="N107" s="6"/>
    </row>
    <row r="108" spans="1:16" ht="20.100000000000001" customHeight="1" thickTop="1" x14ac:dyDescent="0.15">
      <c r="A108" s="69"/>
      <c r="B108" s="69"/>
      <c r="C108" s="70"/>
      <c r="D108" s="70"/>
      <c r="E108" s="70"/>
      <c r="F108" s="70"/>
      <c r="G108" s="70"/>
      <c r="H108" s="70"/>
      <c r="I108" s="70"/>
      <c r="J108" s="70"/>
      <c r="K108" s="70"/>
      <c r="L108" s="70"/>
      <c r="M108" s="70"/>
      <c r="N108" s="70"/>
    </row>
    <row r="109" spans="1:16" ht="18.75" customHeight="1" x14ac:dyDescent="0.4">
      <c r="A109" s="387">
        <f>B25</f>
        <v>0</v>
      </c>
      <c r="B109" s="387"/>
      <c r="C109" s="387"/>
      <c r="D109" s="387"/>
      <c r="E109" s="387"/>
      <c r="F109" s="53"/>
      <c r="G109" s="53"/>
      <c r="H109" s="54"/>
      <c r="I109" s="54"/>
      <c r="J109" s="54"/>
      <c r="K109" s="293" t="s">
        <v>29</v>
      </c>
      <c r="L109" s="293"/>
      <c r="M109" s="293" t="str">
        <f>A7</f>
        <v>令和8年度</v>
      </c>
      <c r="N109" s="293"/>
    </row>
    <row r="110" spans="1:16" ht="20.100000000000001" customHeight="1" x14ac:dyDescent="0.4">
      <c r="A110" s="292" t="s">
        <v>272</v>
      </c>
      <c r="B110" s="292"/>
      <c r="C110" s="292"/>
      <c r="D110" s="292"/>
      <c r="E110" s="292"/>
      <c r="F110" s="292"/>
      <c r="G110" s="292"/>
      <c r="H110" s="292"/>
      <c r="I110" s="292"/>
      <c r="J110" s="292"/>
      <c r="K110" s="292"/>
      <c r="L110" s="292"/>
      <c r="M110" s="292"/>
      <c r="N110" s="292"/>
    </row>
    <row r="111" spans="1:16" ht="19.5" customHeight="1" x14ac:dyDescent="0.4">
      <c r="A111" s="293"/>
      <c r="B111" s="293"/>
      <c r="C111" s="293"/>
      <c r="D111" s="293"/>
      <c r="E111" s="293"/>
      <c r="F111" s="293"/>
      <c r="G111" s="293"/>
      <c r="H111" s="293"/>
      <c r="I111" s="293"/>
      <c r="J111" s="293"/>
      <c r="K111" s="293"/>
      <c r="L111" s="293"/>
      <c r="M111" s="293"/>
      <c r="N111" s="293"/>
    </row>
    <row r="112" spans="1:16" ht="24.95" customHeight="1" x14ac:dyDescent="0.4">
      <c r="A112" s="294" t="s">
        <v>237</v>
      </c>
      <c r="B112" s="294"/>
      <c r="C112" s="294"/>
      <c r="D112" s="294"/>
      <c r="E112" s="294"/>
      <c r="F112" s="294"/>
      <c r="G112" s="294"/>
      <c r="H112" s="294"/>
      <c r="I112" s="294"/>
      <c r="J112" s="294"/>
      <c r="K112" s="294"/>
      <c r="L112" s="294"/>
      <c r="M112" s="294"/>
      <c r="N112" s="294"/>
    </row>
    <row r="113" spans="1:16" ht="24.95" customHeight="1" x14ac:dyDescent="0.4">
      <c r="A113" s="194" t="s">
        <v>121</v>
      </c>
      <c r="B113" s="194"/>
      <c r="C113" s="194"/>
      <c r="D113" s="194"/>
      <c r="E113" s="194"/>
      <c r="F113" s="194"/>
      <c r="G113" s="194"/>
      <c r="H113" s="194"/>
      <c r="I113" s="194"/>
      <c r="J113" s="194"/>
      <c r="K113" s="194"/>
      <c r="L113" s="194"/>
      <c r="M113" s="194"/>
      <c r="N113" s="194"/>
    </row>
    <row r="114" spans="1:16" ht="24.95" customHeight="1" x14ac:dyDescent="0.4">
      <c r="A114" s="288" t="s">
        <v>285</v>
      </c>
      <c r="B114" s="288"/>
      <c r="C114" s="288"/>
      <c r="D114" s="288"/>
      <c r="E114" s="288"/>
      <c r="F114" s="288"/>
      <c r="G114" s="288"/>
      <c r="H114" s="288"/>
      <c r="I114" s="288"/>
      <c r="J114" s="288"/>
      <c r="K114" s="288"/>
      <c r="L114" s="288"/>
      <c r="M114" s="288"/>
      <c r="N114" s="288"/>
    </row>
    <row r="115" spans="1:16" ht="24.95" customHeight="1" x14ac:dyDescent="0.4">
      <c r="A115" s="288" t="s">
        <v>314</v>
      </c>
      <c r="B115" s="288"/>
      <c r="C115" s="288"/>
      <c r="D115" s="288"/>
      <c r="E115" s="288"/>
      <c r="F115" s="288"/>
      <c r="G115" s="288"/>
      <c r="H115" s="288"/>
      <c r="I115" s="288"/>
      <c r="J115" s="288"/>
      <c r="K115" s="288"/>
      <c r="L115" s="288"/>
      <c r="M115" s="288"/>
      <c r="N115" s="288"/>
    </row>
    <row r="116" spans="1:16" ht="24.95" customHeight="1" x14ac:dyDescent="0.4">
      <c r="A116" s="194" t="s">
        <v>238</v>
      </c>
      <c r="B116" s="194"/>
      <c r="C116" s="194"/>
      <c r="D116" s="194"/>
      <c r="E116" s="194"/>
      <c r="F116" s="194"/>
      <c r="G116" s="194"/>
      <c r="H116" s="194"/>
      <c r="I116" s="194"/>
      <c r="J116" s="194"/>
      <c r="K116" s="194"/>
      <c r="L116" s="194"/>
      <c r="M116" s="194"/>
      <c r="N116" s="194"/>
    </row>
    <row r="117" spans="1:16" ht="24.95" customHeight="1" x14ac:dyDescent="0.4">
      <c r="A117" s="195" t="s">
        <v>343</v>
      </c>
      <c r="B117" s="195"/>
      <c r="C117" s="195"/>
      <c r="D117" s="195"/>
      <c r="E117" s="195"/>
      <c r="F117" s="195"/>
      <c r="G117" s="195"/>
      <c r="H117" s="195"/>
      <c r="I117" s="195"/>
      <c r="J117" s="195"/>
      <c r="K117" s="195"/>
      <c r="L117" s="195"/>
      <c r="M117" s="195"/>
      <c r="N117" s="195"/>
    </row>
    <row r="118" spans="1:16" ht="24.95" customHeight="1" x14ac:dyDescent="0.4">
      <c r="A118" s="195" t="s">
        <v>344</v>
      </c>
      <c r="B118" s="195"/>
      <c r="C118" s="195"/>
      <c r="D118" s="195"/>
      <c r="E118" s="195"/>
      <c r="F118" s="195"/>
      <c r="G118" s="195"/>
      <c r="H118" s="195"/>
      <c r="I118" s="195"/>
      <c r="J118" s="195"/>
      <c r="K118" s="195"/>
      <c r="L118" s="195"/>
      <c r="M118" s="195"/>
      <c r="N118" s="195"/>
    </row>
    <row r="119" spans="1:16" ht="24.95" customHeight="1" x14ac:dyDescent="0.15">
      <c r="A119" s="194" t="s">
        <v>271</v>
      </c>
      <c r="B119" s="194"/>
      <c r="C119" s="194"/>
      <c r="D119" s="194"/>
      <c r="E119" s="194"/>
      <c r="F119" s="194"/>
      <c r="G119" s="194"/>
      <c r="H119" s="194"/>
      <c r="I119" s="194"/>
      <c r="J119" s="194"/>
      <c r="K119" s="194"/>
      <c r="L119" s="194"/>
      <c r="M119" s="194"/>
      <c r="N119" s="194"/>
      <c r="P119" s="55"/>
    </row>
    <row r="120" spans="1:16" s="55" customFormat="1" ht="24.95" customHeight="1" x14ac:dyDescent="0.15">
      <c r="A120" s="289" t="s">
        <v>273</v>
      </c>
      <c r="B120" s="289"/>
      <c r="C120" s="289"/>
      <c r="D120" s="289"/>
      <c r="E120" s="289"/>
      <c r="F120" s="289"/>
      <c r="G120" s="289"/>
      <c r="H120" s="289"/>
      <c r="I120" s="289"/>
      <c r="J120" s="289"/>
      <c r="K120" s="289"/>
      <c r="L120" s="289"/>
      <c r="M120" s="289"/>
      <c r="N120" s="289"/>
      <c r="P120" s="22"/>
    </row>
    <row r="121" spans="1:16" ht="24.95" customHeight="1" x14ac:dyDescent="0.4">
      <c r="A121" s="290" t="s">
        <v>292</v>
      </c>
      <c r="B121" s="290"/>
      <c r="C121" s="290"/>
      <c r="D121" s="290"/>
      <c r="E121" s="290"/>
      <c r="F121" s="290"/>
      <c r="G121" s="290"/>
      <c r="H121" s="290"/>
      <c r="I121" s="290"/>
      <c r="J121" s="290"/>
      <c r="K121" s="290"/>
      <c r="L121" s="290"/>
      <c r="M121" s="290"/>
      <c r="N121" s="290"/>
    </row>
    <row r="122" spans="1:16" ht="24.95" customHeight="1" x14ac:dyDescent="0.4">
      <c r="A122" s="290" t="s">
        <v>293</v>
      </c>
      <c r="B122" s="290"/>
      <c r="C122" s="290"/>
      <c r="D122" s="290"/>
      <c r="E122" s="290"/>
      <c r="F122" s="290"/>
      <c r="G122" s="290"/>
      <c r="H122" s="290"/>
      <c r="I122" s="290"/>
      <c r="J122" s="290"/>
      <c r="K122" s="290"/>
      <c r="L122" s="290"/>
      <c r="M122" s="290"/>
      <c r="N122" s="290"/>
    </row>
    <row r="123" spans="1:16" ht="24.95" customHeight="1" x14ac:dyDescent="0.4">
      <c r="A123" s="290" t="s">
        <v>288</v>
      </c>
      <c r="B123" s="290"/>
      <c r="C123" s="290"/>
      <c r="D123" s="290"/>
      <c r="E123" s="290"/>
      <c r="F123" s="290"/>
      <c r="G123" s="290"/>
      <c r="H123" s="290"/>
      <c r="I123" s="290"/>
      <c r="J123" s="290"/>
      <c r="K123" s="290"/>
      <c r="L123" s="290"/>
      <c r="M123" s="290"/>
      <c r="N123" s="290"/>
    </row>
    <row r="124" spans="1:16" ht="15" customHeight="1" x14ac:dyDescent="0.4">
      <c r="A124" s="56"/>
      <c r="B124" s="56"/>
      <c r="C124" s="56"/>
      <c r="D124" s="56"/>
      <c r="E124" s="56"/>
      <c r="F124" s="56"/>
      <c r="G124" s="56"/>
      <c r="H124" s="56"/>
      <c r="I124" s="56"/>
      <c r="J124" s="56"/>
      <c r="K124" s="56"/>
      <c r="L124" s="56"/>
      <c r="M124" s="56"/>
      <c r="N124" s="56"/>
    </row>
    <row r="125" spans="1:16" ht="15" customHeight="1" x14ac:dyDescent="0.4">
      <c r="A125" s="57"/>
      <c r="B125" s="57"/>
      <c r="C125" s="57"/>
      <c r="D125" s="57"/>
      <c r="E125" s="57"/>
      <c r="F125" s="57"/>
      <c r="G125" s="57"/>
      <c r="H125" s="57"/>
      <c r="I125" s="57"/>
      <c r="J125" s="57"/>
      <c r="K125" s="57"/>
      <c r="L125" s="57"/>
      <c r="M125" s="57"/>
      <c r="N125" s="57"/>
    </row>
    <row r="126" spans="1:16" ht="24.95" customHeight="1" x14ac:dyDescent="0.4">
      <c r="A126" s="213" t="s">
        <v>93</v>
      </c>
      <c r="B126" s="213"/>
      <c r="C126" s="213"/>
      <c r="D126" s="213"/>
      <c r="E126" s="213"/>
      <c r="F126" s="213"/>
      <c r="G126" s="213"/>
      <c r="H126" s="213"/>
      <c r="I126" s="213"/>
      <c r="J126" s="213"/>
      <c r="K126" s="213"/>
      <c r="L126" s="213"/>
      <c r="M126" s="213"/>
      <c r="N126" s="214"/>
    </row>
    <row r="127" spans="1:16" ht="19.5" customHeight="1" x14ac:dyDescent="0.4">
      <c r="A127" s="215" t="s">
        <v>286</v>
      </c>
      <c r="B127" s="215"/>
      <c r="C127" s="215"/>
      <c r="D127" s="215"/>
      <c r="E127" s="215"/>
      <c r="F127" s="215"/>
      <c r="G127" s="215"/>
      <c r="H127" s="215"/>
      <c r="I127" s="215"/>
      <c r="J127" s="215"/>
      <c r="K127" s="215"/>
      <c r="L127" s="215"/>
      <c r="M127" s="215"/>
      <c r="N127" s="215"/>
    </row>
    <row r="128" spans="1:16" ht="19.5" customHeight="1" x14ac:dyDescent="0.4">
      <c r="A128" s="215" t="s">
        <v>240</v>
      </c>
      <c r="B128" s="215"/>
      <c r="C128" s="215"/>
      <c r="D128" s="215"/>
      <c r="E128" s="215"/>
      <c r="F128" s="215"/>
      <c r="G128" s="215"/>
      <c r="H128" s="215"/>
      <c r="I128" s="215"/>
      <c r="J128" s="215"/>
      <c r="K128" s="215"/>
      <c r="L128" s="215"/>
      <c r="M128" s="215"/>
      <c r="N128" s="215"/>
    </row>
    <row r="129" spans="1:16" ht="15" customHeight="1" thickBot="1" x14ac:dyDescent="0.45">
      <c r="A129" s="58"/>
      <c r="B129" s="58"/>
      <c r="C129" s="58"/>
      <c r="D129" s="58"/>
      <c r="E129" s="58"/>
      <c r="F129" s="58"/>
      <c r="G129" s="58"/>
      <c r="H129" s="58"/>
      <c r="I129" s="58"/>
      <c r="J129" s="58"/>
      <c r="K129" s="58"/>
      <c r="L129" s="58"/>
      <c r="M129" s="58"/>
    </row>
    <row r="130" spans="1:16" ht="9.9499999999999993" customHeight="1" thickTop="1" x14ac:dyDescent="0.4">
      <c r="A130" s="216" t="s">
        <v>83</v>
      </c>
      <c r="B130" s="218" t="s">
        <v>19</v>
      </c>
      <c r="C130" s="219"/>
      <c r="D130" s="219"/>
      <c r="E130" s="219"/>
      <c r="F130" s="224" t="s">
        <v>85</v>
      </c>
      <c r="G130" s="225"/>
      <c r="H130" s="230" t="s">
        <v>24</v>
      </c>
      <c r="I130" s="231"/>
      <c r="J130" s="218" t="s">
        <v>19</v>
      </c>
      <c r="K130" s="219"/>
      <c r="L130" s="219"/>
      <c r="M130" s="219"/>
      <c r="N130" s="234" t="s">
        <v>94</v>
      </c>
    </row>
    <row r="131" spans="1:16" ht="9.9499999999999993" customHeight="1" x14ac:dyDescent="0.4">
      <c r="A131" s="217"/>
      <c r="B131" s="220"/>
      <c r="C131" s="221"/>
      <c r="D131" s="221"/>
      <c r="E131" s="221"/>
      <c r="F131" s="226"/>
      <c r="G131" s="227"/>
      <c r="H131" s="232"/>
      <c r="I131" s="233"/>
      <c r="J131" s="220"/>
      <c r="K131" s="221"/>
      <c r="L131" s="221"/>
      <c r="M131" s="221"/>
      <c r="N131" s="235"/>
      <c r="P131" s="26"/>
    </row>
    <row r="132" spans="1:16" ht="20.100000000000001" customHeight="1" x14ac:dyDescent="0.4">
      <c r="A132" s="59" t="s">
        <v>84</v>
      </c>
      <c r="B132" s="222"/>
      <c r="C132" s="223"/>
      <c r="D132" s="223"/>
      <c r="E132" s="223"/>
      <c r="F132" s="228"/>
      <c r="G132" s="229"/>
      <c r="H132" s="236" t="s">
        <v>96</v>
      </c>
      <c r="I132" s="237"/>
      <c r="J132" s="222"/>
      <c r="K132" s="223"/>
      <c r="L132" s="223"/>
      <c r="M132" s="223"/>
      <c r="N132" s="235"/>
      <c r="P132" s="26"/>
    </row>
    <row r="133" spans="1:16" ht="35.1" customHeight="1" x14ac:dyDescent="0.4">
      <c r="A133" s="71"/>
      <c r="B133" s="272"/>
      <c r="C133" s="273"/>
      <c r="D133" s="273"/>
      <c r="E133" s="274"/>
      <c r="F133" s="275"/>
      <c r="G133" s="276"/>
      <c r="H133" s="277"/>
      <c r="I133" s="278"/>
      <c r="J133" s="291"/>
      <c r="K133" s="291"/>
      <c r="L133" s="291"/>
      <c r="M133" s="291"/>
      <c r="N133" s="72"/>
      <c r="P133" s="26"/>
    </row>
    <row r="134" spans="1:16" ht="35.1" customHeight="1" x14ac:dyDescent="0.4">
      <c r="A134" s="71"/>
      <c r="B134" s="272"/>
      <c r="C134" s="273"/>
      <c r="D134" s="273"/>
      <c r="E134" s="274"/>
      <c r="F134" s="275"/>
      <c r="G134" s="276"/>
      <c r="H134" s="277"/>
      <c r="I134" s="278"/>
      <c r="J134" s="279"/>
      <c r="K134" s="279"/>
      <c r="L134" s="279"/>
      <c r="M134" s="279"/>
      <c r="N134" s="72"/>
      <c r="P134" s="26"/>
    </row>
    <row r="135" spans="1:16" ht="35.1" customHeight="1" thickBot="1" x14ac:dyDescent="0.45">
      <c r="A135" s="73"/>
      <c r="B135" s="280"/>
      <c r="C135" s="281"/>
      <c r="D135" s="281"/>
      <c r="E135" s="282"/>
      <c r="F135" s="283"/>
      <c r="G135" s="284"/>
      <c r="H135" s="285"/>
      <c r="I135" s="286"/>
      <c r="J135" s="287"/>
      <c r="K135" s="287"/>
      <c r="L135" s="287"/>
      <c r="M135" s="287"/>
      <c r="N135" s="74"/>
      <c r="P135" s="26"/>
    </row>
    <row r="136" spans="1:16" ht="27" customHeight="1" thickTop="1" x14ac:dyDescent="0.4">
      <c r="A136" s="49"/>
      <c r="B136" s="62"/>
      <c r="C136" s="62"/>
      <c r="D136" s="62"/>
      <c r="E136" s="62"/>
      <c r="F136" s="63"/>
      <c r="G136" s="63"/>
      <c r="H136" s="64"/>
      <c r="I136" s="64"/>
      <c r="J136" s="62"/>
      <c r="K136" s="62"/>
      <c r="L136" s="62"/>
      <c r="M136" s="62"/>
      <c r="N136" s="62"/>
    </row>
    <row r="137" spans="1:16" ht="24.95" customHeight="1" x14ac:dyDescent="0.4">
      <c r="A137" s="203" t="s">
        <v>105</v>
      </c>
      <c r="B137" s="203"/>
      <c r="C137" s="203"/>
      <c r="D137" s="203"/>
      <c r="E137" s="203"/>
      <c r="F137" s="203"/>
      <c r="G137" s="203"/>
      <c r="H137" s="203"/>
      <c r="I137" s="203"/>
      <c r="J137" s="203"/>
      <c r="K137" s="203"/>
      <c r="L137" s="203"/>
      <c r="M137" s="203"/>
      <c r="N137" s="204"/>
    </row>
    <row r="138" spans="1:16" ht="24.95" customHeight="1" thickBot="1" x14ac:dyDescent="0.45">
      <c r="A138" s="238" t="s">
        <v>239</v>
      </c>
      <c r="B138" s="239"/>
      <c r="C138" s="239"/>
      <c r="D138" s="239"/>
      <c r="E138" s="239"/>
      <c r="F138" s="239"/>
      <c r="G138" s="239"/>
      <c r="H138" s="239"/>
      <c r="I138" s="239"/>
      <c r="J138" s="239"/>
      <c r="K138" s="239"/>
      <c r="L138" s="239"/>
      <c r="M138" s="239"/>
      <c r="N138" s="239"/>
    </row>
    <row r="139" spans="1:16" ht="2.1" customHeight="1" thickBot="1" x14ac:dyDescent="0.45">
      <c r="A139" s="65"/>
      <c r="B139" s="66"/>
      <c r="C139" s="66"/>
      <c r="D139" s="66"/>
      <c r="E139" s="66"/>
      <c r="F139" s="66"/>
      <c r="G139" s="66"/>
      <c r="H139" s="66"/>
      <c r="I139" s="66"/>
      <c r="J139" s="66"/>
      <c r="K139" s="66"/>
      <c r="L139" s="66"/>
      <c r="M139" s="66"/>
      <c r="N139" s="66"/>
    </row>
    <row r="140" spans="1:16" ht="9.9499999999999993" customHeight="1" thickTop="1" thickBot="1" x14ac:dyDescent="0.45">
      <c r="A140" s="196" t="s">
        <v>97</v>
      </c>
      <c r="B140" s="240" t="s">
        <v>19</v>
      </c>
      <c r="C140" s="240"/>
      <c r="D140" s="240"/>
      <c r="E140" s="240"/>
      <c r="F140" s="243" t="s">
        <v>85</v>
      </c>
      <c r="G140" s="244"/>
      <c r="H140" s="268" t="s">
        <v>104</v>
      </c>
      <c r="I140" s="269"/>
      <c r="J140" s="240" t="s">
        <v>19</v>
      </c>
      <c r="K140" s="240"/>
      <c r="L140" s="240"/>
      <c r="M140" s="240"/>
      <c r="N140" s="198" t="s">
        <v>94</v>
      </c>
    </row>
    <row r="141" spans="1:16" ht="9.9499999999999993" customHeight="1" thickTop="1" thickBot="1" x14ac:dyDescent="0.45">
      <c r="A141" s="197"/>
      <c r="B141" s="241"/>
      <c r="C141" s="241"/>
      <c r="D141" s="241"/>
      <c r="E141" s="241"/>
      <c r="F141" s="245"/>
      <c r="G141" s="246"/>
      <c r="H141" s="270"/>
      <c r="I141" s="271"/>
      <c r="J141" s="241"/>
      <c r="K141" s="241"/>
      <c r="L141" s="241"/>
      <c r="M141" s="241"/>
      <c r="N141" s="199"/>
      <c r="P141" s="26"/>
    </row>
    <row r="142" spans="1:16" ht="20.100000000000001" customHeight="1" thickTop="1" x14ac:dyDescent="0.4">
      <c r="A142" s="67" t="s">
        <v>84</v>
      </c>
      <c r="B142" s="242"/>
      <c r="C142" s="242"/>
      <c r="D142" s="242"/>
      <c r="E142" s="242"/>
      <c r="F142" s="247"/>
      <c r="G142" s="248"/>
      <c r="H142" s="201" t="s">
        <v>96</v>
      </c>
      <c r="I142" s="202"/>
      <c r="J142" s="242"/>
      <c r="K142" s="242"/>
      <c r="L142" s="242"/>
      <c r="M142" s="242"/>
      <c r="N142" s="200"/>
      <c r="P142" s="26"/>
    </row>
    <row r="143" spans="1:16" ht="35.1" customHeight="1" x14ac:dyDescent="0.4">
      <c r="A143" s="68">
        <v>11</v>
      </c>
      <c r="B143" s="205"/>
      <c r="C143" s="206"/>
      <c r="D143" s="206"/>
      <c r="E143" s="207"/>
      <c r="F143" s="208"/>
      <c r="G143" s="209"/>
      <c r="H143" s="210">
        <v>16</v>
      </c>
      <c r="I143" s="211"/>
      <c r="J143" s="212"/>
      <c r="K143" s="212"/>
      <c r="L143" s="212"/>
      <c r="M143" s="212"/>
      <c r="N143" s="7"/>
      <c r="P143" s="26"/>
    </row>
    <row r="144" spans="1:16" ht="35.1" customHeight="1" x14ac:dyDescent="0.4">
      <c r="A144" s="60">
        <v>12</v>
      </c>
      <c r="B144" s="257"/>
      <c r="C144" s="258"/>
      <c r="D144" s="258"/>
      <c r="E144" s="259"/>
      <c r="F144" s="260"/>
      <c r="G144" s="261"/>
      <c r="H144" s="262">
        <v>17</v>
      </c>
      <c r="I144" s="263"/>
      <c r="J144" s="264"/>
      <c r="K144" s="264"/>
      <c r="L144" s="264"/>
      <c r="M144" s="264"/>
      <c r="N144" s="5"/>
      <c r="P144" s="26"/>
    </row>
    <row r="145" spans="1:16" ht="35.1" customHeight="1" x14ac:dyDescent="0.4">
      <c r="A145" s="60">
        <v>13</v>
      </c>
      <c r="B145" s="265"/>
      <c r="C145" s="266"/>
      <c r="D145" s="266"/>
      <c r="E145" s="267"/>
      <c r="F145" s="260"/>
      <c r="G145" s="261"/>
      <c r="H145" s="262">
        <v>18</v>
      </c>
      <c r="I145" s="263"/>
      <c r="J145" s="264"/>
      <c r="K145" s="264"/>
      <c r="L145" s="264"/>
      <c r="M145" s="264"/>
      <c r="N145" s="5"/>
      <c r="P145" s="26"/>
    </row>
    <row r="146" spans="1:16" ht="35.1" customHeight="1" x14ac:dyDescent="0.4">
      <c r="A146" s="60">
        <v>14</v>
      </c>
      <c r="B146" s="265"/>
      <c r="C146" s="266"/>
      <c r="D146" s="266"/>
      <c r="E146" s="267"/>
      <c r="F146" s="260"/>
      <c r="G146" s="261"/>
      <c r="H146" s="262">
        <v>19</v>
      </c>
      <c r="I146" s="263"/>
      <c r="J146" s="264"/>
      <c r="K146" s="264"/>
      <c r="L146" s="264"/>
      <c r="M146" s="264"/>
      <c r="N146" s="5"/>
      <c r="P146" s="26"/>
    </row>
    <row r="147" spans="1:16" ht="35.1" customHeight="1" thickBot="1" x14ac:dyDescent="0.45">
      <c r="A147" s="61">
        <v>15</v>
      </c>
      <c r="B147" s="249"/>
      <c r="C147" s="250"/>
      <c r="D147" s="250"/>
      <c r="E147" s="251"/>
      <c r="F147" s="252"/>
      <c r="G147" s="253"/>
      <c r="H147" s="254">
        <v>20</v>
      </c>
      <c r="I147" s="255"/>
      <c r="J147" s="256"/>
      <c r="K147" s="256"/>
      <c r="L147" s="256"/>
      <c r="M147" s="256"/>
      <c r="N147" s="6"/>
    </row>
    <row r="148" spans="1:16" ht="20.100000000000001" customHeight="1" thickTop="1" x14ac:dyDescent="0.15">
      <c r="A148" s="69"/>
      <c r="B148" s="69"/>
      <c r="C148" s="70"/>
      <c r="D148" s="70"/>
      <c r="E148" s="70"/>
      <c r="F148" s="70"/>
      <c r="G148" s="70"/>
      <c r="H148" s="70"/>
      <c r="I148" s="70"/>
      <c r="J148" s="70"/>
      <c r="K148" s="70"/>
      <c r="L148" s="70"/>
      <c r="M148" s="70"/>
      <c r="N148" s="70"/>
    </row>
    <row r="149" spans="1:16" ht="20.100000000000001" customHeight="1" x14ac:dyDescent="0.15">
      <c r="A149" s="69"/>
      <c r="B149" s="69"/>
      <c r="C149" s="70"/>
      <c r="D149" s="70"/>
      <c r="E149" s="70"/>
      <c r="F149" s="70"/>
      <c r="G149" s="70"/>
      <c r="H149" s="70"/>
      <c r="I149" s="70"/>
      <c r="J149" s="70"/>
      <c r="K149" s="70"/>
      <c r="L149" s="70"/>
      <c r="M149" s="70"/>
      <c r="N149" s="70"/>
    </row>
  </sheetData>
  <mergeCells count="270">
    <mergeCell ref="L44:M44"/>
    <mergeCell ref="L45:M45"/>
    <mergeCell ref="G28:K28"/>
    <mergeCell ref="B30:K30"/>
    <mergeCell ref="A8:N8"/>
    <mergeCell ref="A7:D7"/>
    <mergeCell ref="A41:A42"/>
    <mergeCell ref="C28:E28"/>
    <mergeCell ref="B24:K24"/>
    <mergeCell ref="B25:K25"/>
    <mergeCell ref="C29:E29"/>
    <mergeCell ref="C33:K33"/>
    <mergeCell ref="A36:N36"/>
    <mergeCell ref="K34:L34"/>
    <mergeCell ref="M34:N34"/>
    <mergeCell ref="B26:K26"/>
    <mergeCell ref="B27:K27"/>
    <mergeCell ref="L29:N33"/>
    <mergeCell ref="G29:K29"/>
    <mergeCell ref="M20:N20"/>
    <mergeCell ref="E7:N7"/>
    <mergeCell ref="C41:C42"/>
    <mergeCell ref="I43:K43"/>
    <mergeCell ref="L43:N43"/>
    <mergeCell ref="H41:H42"/>
    <mergeCell ref="E41:G42"/>
    <mergeCell ref="D41:D42"/>
    <mergeCell ref="B41:B42"/>
    <mergeCell ref="A109:E109"/>
    <mergeCell ref="H107:I107"/>
    <mergeCell ref="B94:E94"/>
    <mergeCell ref="F94:G94"/>
    <mergeCell ref="H94:I94"/>
    <mergeCell ref="B44:D44"/>
    <mergeCell ref="I44:K44"/>
    <mergeCell ref="A81:N81"/>
    <mergeCell ref="H102:I102"/>
    <mergeCell ref="B103:E103"/>
    <mergeCell ref="A90:A91"/>
    <mergeCell ref="B90:E92"/>
    <mergeCell ref="F90:G92"/>
    <mergeCell ref="H90:I91"/>
    <mergeCell ref="J90:M92"/>
    <mergeCell ref="H103:I103"/>
    <mergeCell ref="B105:E105"/>
    <mergeCell ref="H92:I92"/>
    <mergeCell ref="I41:J42"/>
    <mergeCell ref="K41:N42"/>
    <mergeCell ref="A98:N98"/>
    <mergeCell ref="B106:E106"/>
    <mergeCell ref="B107:E107"/>
    <mergeCell ref="H100:I101"/>
    <mergeCell ref="F100:G102"/>
    <mergeCell ref="F107:G107"/>
    <mergeCell ref="F104:G104"/>
    <mergeCell ref="A100:A101"/>
    <mergeCell ref="J107:M107"/>
    <mergeCell ref="J105:M105"/>
    <mergeCell ref="N100:N102"/>
    <mergeCell ref="H104:I104"/>
    <mergeCell ref="H105:I105"/>
    <mergeCell ref="B100:E102"/>
    <mergeCell ref="B104:E104"/>
    <mergeCell ref="F106:G106"/>
    <mergeCell ref="F103:G103"/>
    <mergeCell ref="F105:G105"/>
    <mergeCell ref="A65:C65"/>
    <mergeCell ref="A69:E69"/>
    <mergeCell ref="M69:N69"/>
    <mergeCell ref="K69:L69"/>
    <mergeCell ref="E65:I65"/>
    <mergeCell ref="J65:K65"/>
    <mergeCell ref="J94:M94"/>
    <mergeCell ref="A97:N97"/>
    <mergeCell ref="B95:E95"/>
    <mergeCell ref="F95:G95"/>
    <mergeCell ref="H95:I95"/>
    <mergeCell ref="J95:M95"/>
    <mergeCell ref="G54:K54"/>
    <mergeCell ref="D54:E54"/>
    <mergeCell ref="L54:M54"/>
    <mergeCell ref="D55:E55"/>
    <mergeCell ref="A62:C62"/>
    <mergeCell ref="A55:C55"/>
    <mergeCell ref="G55:K55"/>
    <mergeCell ref="L55:N55"/>
    <mergeCell ref="E64:I64"/>
    <mergeCell ref="J64:K64"/>
    <mergeCell ref="B43:D43"/>
    <mergeCell ref="E43:H43"/>
    <mergeCell ref="E62:I62"/>
    <mergeCell ref="J62:K62"/>
    <mergeCell ref="L65:M65"/>
    <mergeCell ref="A58:N58"/>
    <mergeCell ref="A48:C48"/>
    <mergeCell ref="A49:C49"/>
    <mergeCell ref="A50:C50"/>
    <mergeCell ref="D48:G48"/>
    <mergeCell ref="D49:G49"/>
    <mergeCell ref="D50:G50"/>
    <mergeCell ref="L48:N48"/>
    <mergeCell ref="L49:N49"/>
    <mergeCell ref="L50:N50"/>
    <mergeCell ref="H48:K48"/>
    <mergeCell ref="H49:K49"/>
    <mergeCell ref="H50:K50"/>
    <mergeCell ref="A57:N57"/>
    <mergeCell ref="A59:N59"/>
    <mergeCell ref="A47:N47"/>
    <mergeCell ref="L64:M64"/>
    <mergeCell ref="A53:M53"/>
    <mergeCell ref="A54:C54"/>
    <mergeCell ref="L24:N24"/>
    <mergeCell ref="L25:N27"/>
    <mergeCell ref="A56:N56"/>
    <mergeCell ref="A70:N70"/>
    <mergeCell ref="A71:N71"/>
    <mergeCell ref="B45:D45"/>
    <mergeCell ref="L62:M62"/>
    <mergeCell ref="L63:M63"/>
    <mergeCell ref="N90:N92"/>
    <mergeCell ref="A87:N87"/>
    <mergeCell ref="I45:K45"/>
    <mergeCell ref="F44:H44"/>
    <mergeCell ref="F45:H45"/>
    <mergeCell ref="A82:N82"/>
    <mergeCell ref="J60:K60"/>
    <mergeCell ref="L60:N60"/>
    <mergeCell ref="A61:C61"/>
    <mergeCell ref="E61:I61"/>
    <mergeCell ref="E63:I63"/>
    <mergeCell ref="A52:M52"/>
    <mergeCell ref="A74:N74"/>
    <mergeCell ref="A83:N83"/>
    <mergeCell ref="J61:K61"/>
    <mergeCell ref="L61:M61"/>
    <mergeCell ref="A6:N6"/>
    <mergeCell ref="A15:N15"/>
    <mergeCell ref="A16:N16"/>
    <mergeCell ref="A12:N12"/>
    <mergeCell ref="M19:N19"/>
    <mergeCell ref="A13:N13"/>
    <mergeCell ref="A14:N14"/>
    <mergeCell ref="A17:N17"/>
    <mergeCell ref="A86:N86"/>
    <mergeCell ref="A76:N76"/>
    <mergeCell ref="A75:N75"/>
    <mergeCell ref="A77:N77"/>
    <mergeCell ref="A60:C60"/>
    <mergeCell ref="E60:I60"/>
    <mergeCell ref="A26:A27"/>
    <mergeCell ref="A22:A23"/>
    <mergeCell ref="B22:C22"/>
    <mergeCell ref="E22:H22"/>
    <mergeCell ref="I22:K22"/>
    <mergeCell ref="L22:L23"/>
    <mergeCell ref="M22:N23"/>
    <mergeCell ref="B23:C23"/>
    <mergeCell ref="E23:H23"/>
    <mergeCell ref="I23:K23"/>
    <mergeCell ref="H2:I2"/>
    <mergeCell ref="H3:I3"/>
    <mergeCell ref="A35:N35"/>
    <mergeCell ref="A37:M37"/>
    <mergeCell ref="A40:D40"/>
    <mergeCell ref="E40:H40"/>
    <mergeCell ref="I40:N40"/>
    <mergeCell ref="A31:A33"/>
    <mergeCell ref="C31:K31"/>
    <mergeCell ref="C32:K32"/>
    <mergeCell ref="B21:D21"/>
    <mergeCell ref="E21:H21"/>
    <mergeCell ref="I21:K21"/>
    <mergeCell ref="M21:N21"/>
    <mergeCell ref="L28:N28"/>
    <mergeCell ref="A34:E34"/>
    <mergeCell ref="A39:N39"/>
    <mergeCell ref="A38:N38"/>
    <mergeCell ref="L18:N18"/>
    <mergeCell ref="C20:J20"/>
    <mergeCell ref="F2:G2"/>
    <mergeCell ref="F3:G3"/>
    <mergeCell ref="C19:J19"/>
    <mergeCell ref="K9:N9"/>
    <mergeCell ref="A110:N110"/>
    <mergeCell ref="A111:N111"/>
    <mergeCell ref="A112:N112"/>
    <mergeCell ref="A113:N113"/>
    <mergeCell ref="K109:L109"/>
    <mergeCell ref="M109:N109"/>
    <mergeCell ref="A63:C63"/>
    <mergeCell ref="J100:M102"/>
    <mergeCell ref="J103:M103"/>
    <mergeCell ref="J104:M104"/>
    <mergeCell ref="A64:C64"/>
    <mergeCell ref="A78:N78"/>
    <mergeCell ref="A73:N73"/>
    <mergeCell ref="A79:N79"/>
    <mergeCell ref="A80:N80"/>
    <mergeCell ref="J63:K63"/>
    <mergeCell ref="H106:I106"/>
    <mergeCell ref="A88:N88"/>
    <mergeCell ref="B93:E93"/>
    <mergeCell ref="F93:G93"/>
    <mergeCell ref="H93:I93"/>
    <mergeCell ref="J93:M93"/>
    <mergeCell ref="J106:M106"/>
    <mergeCell ref="A72:N72"/>
    <mergeCell ref="B134:E134"/>
    <mergeCell ref="F134:G134"/>
    <mergeCell ref="H134:I134"/>
    <mergeCell ref="J134:M134"/>
    <mergeCell ref="B135:E135"/>
    <mergeCell ref="F135:G135"/>
    <mergeCell ref="H135:I135"/>
    <mergeCell ref="J135:M135"/>
    <mergeCell ref="A114:N114"/>
    <mergeCell ref="A115:N115"/>
    <mergeCell ref="A118:N118"/>
    <mergeCell ref="A119:N119"/>
    <mergeCell ref="A120:N120"/>
    <mergeCell ref="A121:N121"/>
    <mergeCell ref="A122:N122"/>
    <mergeCell ref="A123:N123"/>
    <mergeCell ref="B133:E133"/>
    <mergeCell ref="F133:G133"/>
    <mergeCell ref="H133:I133"/>
    <mergeCell ref="J133:M133"/>
    <mergeCell ref="F140:G142"/>
    <mergeCell ref="B147:E147"/>
    <mergeCell ref="F147:G147"/>
    <mergeCell ref="H147:I147"/>
    <mergeCell ref="J147:M147"/>
    <mergeCell ref="B144:E144"/>
    <mergeCell ref="F144:G144"/>
    <mergeCell ref="H144:I144"/>
    <mergeCell ref="J144:M144"/>
    <mergeCell ref="B145:E145"/>
    <mergeCell ref="F145:G145"/>
    <mergeCell ref="H145:I145"/>
    <mergeCell ref="J145:M145"/>
    <mergeCell ref="B146:E146"/>
    <mergeCell ref="F146:G146"/>
    <mergeCell ref="H146:I146"/>
    <mergeCell ref="J146:M146"/>
    <mergeCell ref="H140:I141"/>
    <mergeCell ref="F1:I1"/>
    <mergeCell ref="A116:N116"/>
    <mergeCell ref="A117:N117"/>
    <mergeCell ref="A140:A141"/>
    <mergeCell ref="N140:N142"/>
    <mergeCell ref="H142:I142"/>
    <mergeCell ref="A137:N137"/>
    <mergeCell ref="B143:E143"/>
    <mergeCell ref="F143:G143"/>
    <mergeCell ref="H143:I143"/>
    <mergeCell ref="J143:M143"/>
    <mergeCell ref="A126:N126"/>
    <mergeCell ref="A127:N127"/>
    <mergeCell ref="A128:N128"/>
    <mergeCell ref="A130:A131"/>
    <mergeCell ref="B130:E132"/>
    <mergeCell ref="F130:G132"/>
    <mergeCell ref="H130:I131"/>
    <mergeCell ref="J130:M132"/>
    <mergeCell ref="N130:N132"/>
    <mergeCell ref="H132:I132"/>
    <mergeCell ref="A138:N138"/>
    <mergeCell ref="J140:M142"/>
    <mergeCell ref="B140:E142"/>
  </mergeCells>
  <phoneticPr fontId="1"/>
  <dataValidations count="8">
    <dataValidation type="list" allowBlank="1" showInputMessage="1" showErrorMessage="1" sqref="E23:H23">
      <formula1>"　,解体"</formula1>
    </dataValidation>
    <dataValidation type="list" allowBlank="1" showInputMessage="1" showErrorMessage="1" sqref="I22:K23">
      <formula1>"新規,継続"</formula1>
    </dataValidation>
    <dataValidation type="list" allowBlank="1" showInputMessage="1" showErrorMessage="1" sqref="L22:L23">
      <formula1>"　,有,無"</formula1>
    </dataValidation>
    <dataValidation type="list" allowBlank="1" showInputMessage="1" showErrorMessage="1" sqref="E22:H22">
      <formula1>申請業種</formula1>
    </dataValidation>
    <dataValidation type="list" allowBlank="1" showInputMessage="1" showErrorMessage="1" sqref="A41:A42">
      <formula1>"大臣,知事"</formula1>
    </dataValidation>
    <dataValidation type="list" allowBlank="1" showInputMessage="1" showErrorMessage="1" sqref="I44:K45">
      <formula1>"特定,一般"</formula1>
    </dataValidation>
    <dataValidation type="list" allowBlank="1" showInputMessage="1" showErrorMessage="1" sqref="I41">
      <formula1>"令和,平成"</formula1>
    </dataValidation>
    <dataValidation type="list" allowBlank="1" showInputMessage="1" showErrorMessage="1" sqref="E44:E45">
      <formula1>"　,令和,平成"</formula1>
    </dataValidation>
  </dataValidations>
  <pageMargins left="0.7" right="0.7" top="0.75" bottom="0.75" header="0.3" footer="0.3"/>
  <pageSetup paperSize="9" scale="76" fitToHeight="0" orientation="portrait" r:id="rId1"/>
  <rowBreaks count="3" manualBreakCount="3">
    <brk id="33" max="13" man="1"/>
    <brk id="67" max="13" man="1"/>
    <brk id="10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0</xdr:colOff>
                    <xdr:row>47</xdr:row>
                    <xdr:rowOff>66675</xdr:rowOff>
                  </from>
                  <to>
                    <xdr:col>6</xdr:col>
                    <xdr:colOff>304800</xdr:colOff>
                    <xdr:row>47</xdr:row>
                    <xdr:rowOff>276225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4</xdr:col>
                    <xdr:colOff>247650</xdr:colOff>
                    <xdr:row>47</xdr:row>
                    <xdr:rowOff>66675</xdr:rowOff>
                  </from>
                  <to>
                    <xdr:col>5</xdr:col>
                    <xdr:colOff>9525</xdr:colOff>
                    <xdr:row>47</xdr:row>
                    <xdr:rowOff>276225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6</xdr:col>
                    <xdr:colOff>0</xdr:colOff>
                    <xdr:row>48</xdr:row>
                    <xdr:rowOff>66675</xdr:rowOff>
                  </from>
                  <to>
                    <xdr:col>6</xdr:col>
                    <xdr:colOff>304800</xdr:colOff>
                    <xdr:row>48</xdr:row>
                    <xdr:rowOff>276225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4</xdr:col>
                    <xdr:colOff>247650</xdr:colOff>
                    <xdr:row>48</xdr:row>
                    <xdr:rowOff>66675</xdr:rowOff>
                  </from>
                  <to>
                    <xdr:col>5</xdr:col>
                    <xdr:colOff>9525</xdr:colOff>
                    <xdr:row>48</xdr:row>
                    <xdr:rowOff>276225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6</xdr:col>
                    <xdr:colOff>0</xdr:colOff>
                    <xdr:row>49</xdr:row>
                    <xdr:rowOff>66675</xdr:rowOff>
                  </from>
                  <to>
                    <xdr:col>6</xdr:col>
                    <xdr:colOff>304800</xdr:colOff>
                    <xdr:row>49</xdr:row>
                    <xdr:rowOff>276225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4</xdr:col>
                    <xdr:colOff>247650</xdr:colOff>
                    <xdr:row>49</xdr:row>
                    <xdr:rowOff>66675</xdr:rowOff>
                  </from>
                  <to>
                    <xdr:col>5</xdr:col>
                    <xdr:colOff>9525</xdr:colOff>
                    <xdr:row>49</xdr:row>
                    <xdr:rowOff>276225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13</xdr:col>
                    <xdr:colOff>190500</xdr:colOff>
                    <xdr:row>47</xdr:row>
                    <xdr:rowOff>57150</xdr:rowOff>
                  </from>
                  <to>
                    <xdr:col>13</xdr:col>
                    <xdr:colOff>495300</xdr:colOff>
                    <xdr:row>47</xdr:row>
                    <xdr:rowOff>266700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12</xdr:col>
                    <xdr:colOff>57150</xdr:colOff>
                    <xdr:row>47</xdr:row>
                    <xdr:rowOff>66675</xdr:rowOff>
                  </from>
                  <to>
                    <xdr:col>12</xdr:col>
                    <xdr:colOff>361950</xdr:colOff>
                    <xdr:row>47</xdr:row>
                    <xdr:rowOff>276225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13</xdr:col>
                    <xdr:colOff>190500</xdr:colOff>
                    <xdr:row>48</xdr:row>
                    <xdr:rowOff>57150</xdr:rowOff>
                  </from>
                  <to>
                    <xdr:col>13</xdr:col>
                    <xdr:colOff>495300</xdr:colOff>
                    <xdr:row>48</xdr:row>
                    <xdr:rowOff>266700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12</xdr:col>
                    <xdr:colOff>57150</xdr:colOff>
                    <xdr:row>48</xdr:row>
                    <xdr:rowOff>66675</xdr:rowOff>
                  </from>
                  <to>
                    <xdr:col>12</xdr:col>
                    <xdr:colOff>361950</xdr:colOff>
                    <xdr:row>48</xdr:row>
                    <xdr:rowOff>276225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13</xdr:col>
                    <xdr:colOff>190500</xdr:colOff>
                    <xdr:row>49</xdr:row>
                    <xdr:rowOff>57150</xdr:rowOff>
                  </from>
                  <to>
                    <xdr:col>13</xdr:col>
                    <xdr:colOff>495300</xdr:colOff>
                    <xdr:row>49</xdr:row>
                    <xdr:rowOff>266700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12</xdr:col>
                    <xdr:colOff>57150</xdr:colOff>
                    <xdr:row>49</xdr:row>
                    <xdr:rowOff>66675</xdr:rowOff>
                  </from>
                  <to>
                    <xdr:col>12</xdr:col>
                    <xdr:colOff>361950</xdr:colOff>
                    <xdr:row>49</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zoomScaleNormal="100" zoomScaleSheetLayoutView="100" workbookViewId="0">
      <selection sqref="A1:XFD1048576"/>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3</v>
      </c>
      <c r="B3" s="562">
        <f>建設工事!B105</f>
        <v>0</v>
      </c>
      <c r="C3" s="563"/>
      <c r="D3" s="564"/>
      <c r="E3" s="95"/>
      <c r="F3" s="707" t="s">
        <v>171</v>
      </c>
      <c r="G3" s="680" t="s">
        <v>160</v>
      </c>
      <c r="H3" s="681"/>
      <c r="I3" s="681"/>
      <c r="J3" s="682"/>
      <c r="N3" s="76">
        <f>A3</f>
        <v>3</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35"/>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1"/>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4"/>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2" t="s">
        <v>247</v>
      </c>
      <c r="B12" s="28"/>
      <c r="C12" s="194" t="s">
        <v>106</v>
      </c>
      <c r="D12" s="194"/>
      <c r="E12" s="194"/>
      <c r="F12" s="194"/>
      <c r="G12" s="194"/>
      <c r="H12" s="194"/>
      <c r="I12" s="194"/>
      <c r="J12" s="194"/>
      <c r="K12" s="194"/>
      <c r="L12" s="194"/>
      <c r="M12" s="194"/>
      <c r="N12" s="194"/>
    </row>
    <row r="13" spans="1:20" s="22" customFormat="1" ht="20.100000000000001" customHeight="1" x14ac:dyDescent="0.4">
      <c r="A13" s="132"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I33:K33"/>
    <mergeCell ref="A28:B30"/>
    <mergeCell ref="C28:G30"/>
    <mergeCell ref="H28:J30"/>
    <mergeCell ref="K28:K29"/>
    <mergeCell ref="C31:G31"/>
    <mergeCell ref="I31:K31"/>
    <mergeCell ref="C32:G32"/>
    <mergeCell ref="I32:K32"/>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A11:N11"/>
    <mergeCell ref="A3:A4"/>
    <mergeCell ref="B3:D4"/>
    <mergeCell ref="F3:F4"/>
    <mergeCell ref="G4:J4"/>
    <mergeCell ref="A6:N6"/>
    <mergeCell ref="A7:N7"/>
    <mergeCell ref="A8:N8"/>
    <mergeCell ref="A9:N9"/>
    <mergeCell ref="A10:N10"/>
    <mergeCell ref="K4:N4"/>
    <mergeCell ref="G3:J3"/>
    <mergeCell ref="A1:A2"/>
    <mergeCell ref="B1:D2"/>
    <mergeCell ref="F1:J1"/>
    <mergeCell ref="K1:L1"/>
    <mergeCell ref="M1:N1"/>
    <mergeCell ref="F2:J2"/>
    <mergeCell ref="K2:N2"/>
    <mergeCell ref="A34:N34"/>
    <mergeCell ref="A35:N35"/>
    <mergeCell ref="A36:N36"/>
    <mergeCell ref="A37:N37"/>
    <mergeCell ref="A38:N38"/>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3735"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3736"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3737"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zoomScaleNormal="100" zoomScaleSheetLayoutView="100" workbookViewId="0">
      <selection sqref="A1:XFD1048576"/>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4</v>
      </c>
      <c r="B3" s="562">
        <f>建設工事!B106</f>
        <v>0</v>
      </c>
      <c r="C3" s="563"/>
      <c r="D3" s="564"/>
      <c r="E3" s="95"/>
      <c r="F3" s="707" t="s">
        <v>171</v>
      </c>
      <c r="G3" s="680" t="s">
        <v>160</v>
      </c>
      <c r="H3" s="681"/>
      <c r="I3" s="681"/>
      <c r="J3" s="682"/>
      <c r="N3" s="76">
        <f>A3</f>
        <v>4</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35"/>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1"/>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4"/>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2" t="s">
        <v>247</v>
      </c>
      <c r="B12" s="28"/>
      <c r="C12" s="194" t="s">
        <v>106</v>
      </c>
      <c r="D12" s="194"/>
      <c r="E12" s="194"/>
      <c r="F12" s="194"/>
      <c r="G12" s="194"/>
      <c r="H12" s="194"/>
      <c r="I12" s="194"/>
      <c r="J12" s="194"/>
      <c r="K12" s="194"/>
      <c r="L12" s="194"/>
      <c r="M12" s="194"/>
      <c r="N12" s="194"/>
    </row>
    <row r="13" spans="1:20" s="22" customFormat="1" ht="20.100000000000001" customHeight="1" x14ac:dyDescent="0.4">
      <c r="A13" s="132"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458" t="s">
        <v>275</v>
      </c>
      <c r="D31" s="459"/>
      <c r="E31" s="459"/>
      <c r="F31" s="459"/>
      <c r="G31" s="738"/>
      <c r="H31" s="14"/>
      <c r="I31" s="694" t="s">
        <v>330</v>
      </c>
      <c r="J31" s="694"/>
      <c r="K31" s="695"/>
      <c r="L31" s="596" t="str">
        <f>IF(P32,"登録解体工事講習修了証を添付","")</f>
        <v/>
      </c>
      <c r="M31" s="597"/>
      <c r="N31" s="598"/>
    </row>
    <row r="32" spans="1:16" ht="20.100000000000001" customHeight="1" x14ac:dyDescent="0.4">
      <c r="B32" s="90"/>
      <c r="C32" s="739" t="s">
        <v>346</v>
      </c>
      <c r="D32" s="740"/>
      <c r="E32" s="740"/>
      <c r="F32" s="740"/>
      <c r="G32" s="741"/>
      <c r="H32" s="15"/>
      <c r="I32" s="631" t="s">
        <v>331</v>
      </c>
      <c r="J32" s="631"/>
      <c r="K32" s="632"/>
      <c r="L32" s="599"/>
      <c r="M32" s="600"/>
      <c r="N32" s="601"/>
      <c r="P32" s="20"/>
    </row>
    <row r="33" spans="1:24" ht="30" customHeight="1" x14ac:dyDescent="0.4">
      <c r="C33" s="475" t="s">
        <v>281</v>
      </c>
      <c r="D33" s="736"/>
      <c r="E33" s="736"/>
      <c r="F33" s="736"/>
      <c r="G33" s="737"/>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I33:K33"/>
    <mergeCell ref="A28:B30"/>
    <mergeCell ref="C28:G30"/>
    <mergeCell ref="H28:J30"/>
    <mergeCell ref="K28:K29"/>
    <mergeCell ref="C31:G31"/>
    <mergeCell ref="I31:K31"/>
    <mergeCell ref="C32:G32"/>
    <mergeCell ref="I32:K32"/>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A11:N11"/>
    <mergeCell ref="A3:A4"/>
    <mergeCell ref="B3:D4"/>
    <mergeCell ref="F3:F4"/>
    <mergeCell ref="G4:J4"/>
    <mergeCell ref="A6:N6"/>
    <mergeCell ref="A7:N7"/>
    <mergeCell ref="A8:N8"/>
    <mergeCell ref="A9:N9"/>
    <mergeCell ref="A10:N10"/>
    <mergeCell ref="K4:N4"/>
    <mergeCell ref="G3:J3"/>
    <mergeCell ref="A1:A2"/>
    <mergeCell ref="B1:D2"/>
    <mergeCell ref="F1:J1"/>
    <mergeCell ref="K1:L1"/>
    <mergeCell ref="M1:N1"/>
    <mergeCell ref="F2:J2"/>
    <mergeCell ref="K2:N2"/>
    <mergeCell ref="A34:N34"/>
    <mergeCell ref="A35:N35"/>
    <mergeCell ref="A36:N36"/>
    <mergeCell ref="A37:N37"/>
    <mergeCell ref="A38:N38"/>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4759"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4760"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4761"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zoomScaleNormal="100" zoomScaleSheetLayoutView="100" workbookViewId="0">
      <selection sqref="A1:XFD1048576"/>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5</v>
      </c>
      <c r="B3" s="562">
        <f>建設工事!B107</f>
        <v>0</v>
      </c>
      <c r="C3" s="563"/>
      <c r="D3" s="564"/>
      <c r="E3" s="95"/>
      <c r="F3" s="707" t="s">
        <v>171</v>
      </c>
      <c r="G3" s="680" t="s">
        <v>160</v>
      </c>
      <c r="H3" s="681"/>
      <c r="I3" s="681"/>
      <c r="J3" s="682"/>
      <c r="N3" s="76">
        <f>A3</f>
        <v>5</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35"/>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1"/>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4"/>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2" t="s">
        <v>247</v>
      </c>
      <c r="B12" s="28"/>
      <c r="C12" s="194" t="s">
        <v>106</v>
      </c>
      <c r="D12" s="194"/>
      <c r="E12" s="194"/>
      <c r="F12" s="194"/>
      <c r="G12" s="194"/>
      <c r="H12" s="194"/>
      <c r="I12" s="194"/>
      <c r="J12" s="194"/>
      <c r="K12" s="194"/>
      <c r="L12" s="194"/>
      <c r="M12" s="194"/>
      <c r="N12" s="194"/>
    </row>
    <row r="13" spans="1:20" s="22" customFormat="1" ht="20.100000000000001" customHeight="1" x14ac:dyDescent="0.4">
      <c r="A13" s="132"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I33:K33"/>
    <mergeCell ref="A28:B30"/>
    <mergeCell ref="C28:G30"/>
    <mergeCell ref="H28:J30"/>
    <mergeCell ref="K28:K29"/>
    <mergeCell ref="C31:G31"/>
    <mergeCell ref="I31:K31"/>
    <mergeCell ref="C32:G32"/>
    <mergeCell ref="I32:K32"/>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A11:N11"/>
    <mergeCell ref="A3:A4"/>
    <mergeCell ref="B3:D4"/>
    <mergeCell ref="F3:F4"/>
    <mergeCell ref="G4:J4"/>
    <mergeCell ref="A6:N6"/>
    <mergeCell ref="A7:N7"/>
    <mergeCell ref="A8:N8"/>
    <mergeCell ref="A9:N9"/>
    <mergeCell ref="A10:N10"/>
    <mergeCell ref="K4:N4"/>
    <mergeCell ref="G3:J3"/>
    <mergeCell ref="A1:A2"/>
    <mergeCell ref="B1:D2"/>
    <mergeCell ref="F1:J1"/>
    <mergeCell ref="K1:L1"/>
    <mergeCell ref="M1:N1"/>
    <mergeCell ref="F2:J2"/>
    <mergeCell ref="K2:N2"/>
    <mergeCell ref="A34:N34"/>
    <mergeCell ref="A35:N35"/>
    <mergeCell ref="A36:N36"/>
    <mergeCell ref="A37:N37"/>
    <mergeCell ref="A38:N38"/>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5783"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5784"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5785"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zoomScaleNormal="100" zoomScaleSheetLayoutView="100" workbookViewId="0">
      <selection sqref="A1:XFD1048576"/>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6</v>
      </c>
      <c r="B3" s="562">
        <f>建設工事!J103</f>
        <v>0</v>
      </c>
      <c r="C3" s="563"/>
      <c r="D3" s="564"/>
      <c r="E3" s="95"/>
      <c r="F3" s="707" t="s">
        <v>171</v>
      </c>
      <c r="G3" s="680" t="s">
        <v>160</v>
      </c>
      <c r="H3" s="681"/>
      <c r="I3" s="681"/>
      <c r="J3" s="682"/>
      <c r="N3" s="76">
        <f>A3</f>
        <v>6</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35"/>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1"/>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4"/>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2" t="s">
        <v>247</v>
      </c>
      <c r="B12" s="28"/>
      <c r="C12" s="194" t="s">
        <v>106</v>
      </c>
      <c r="D12" s="194"/>
      <c r="E12" s="194"/>
      <c r="F12" s="194"/>
      <c r="G12" s="194"/>
      <c r="H12" s="194"/>
      <c r="I12" s="194"/>
      <c r="J12" s="194"/>
      <c r="K12" s="194"/>
      <c r="L12" s="194"/>
      <c r="M12" s="194"/>
      <c r="N12" s="194"/>
    </row>
    <row r="13" spans="1:20" s="22" customFormat="1" ht="20.100000000000001" customHeight="1" x14ac:dyDescent="0.4">
      <c r="A13" s="132"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I33:K33"/>
    <mergeCell ref="A28:B30"/>
    <mergeCell ref="C28:G30"/>
    <mergeCell ref="H28:J30"/>
    <mergeCell ref="K28:K29"/>
    <mergeCell ref="C31:G31"/>
    <mergeCell ref="I31:K31"/>
    <mergeCell ref="C32:G32"/>
    <mergeCell ref="I32:K32"/>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A11:N11"/>
    <mergeCell ref="A3:A4"/>
    <mergeCell ref="B3:D4"/>
    <mergeCell ref="F3:F4"/>
    <mergeCell ref="G4:J4"/>
    <mergeCell ref="A6:N6"/>
    <mergeCell ref="A7:N7"/>
    <mergeCell ref="A8:N8"/>
    <mergeCell ref="A9:N9"/>
    <mergeCell ref="A10:N10"/>
    <mergeCell ref="K4:N4"/>
    <mergeCell ref="G3:J3"/>
    <mergeCell ref="A1:A2"/>
    <mergeCell ref="B1:D2"/>
    <mergeCell ref="F1:J1"/>
    <mergeCell ref="K1:L1"/>
    <mergeCell ref="M1:N1"/>
    <mergeCell ref="F2:J2"/>
    <mergeCell ref="K2:N2"/>
    <mergeCell ref="A34:N34"/>
    <mergeCell ref="A35:N35"/>
    <mergeCell ref="A36:N36"/>
    <mergeCell ref="A37:N37"/>
    <mergeCell ref="A38:N38"/>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8740157480314965" right="0.39370078740157483" top="0.59055118110236227" bottom="0.3937007874015748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6807"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6808"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6809"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0" zoomScaleNormal="100" zoomScaleSheetLayoutView="100" workbookViewId="0">
      <selection activeCell="A10" sqref="A1:XFD1048576"/>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7</v>
      </c>
      <c r="B3" s="562">
        <f>建設工事!J104</f>
        <v>0</v>
      </c>
      <c r="C3" s="563"/>
      <c r="D3" s="564"/>
      <c r="E3" s="95"/>
      <c r="F3" s="707" t="s">
        <v>171</v>
      </c>
      <c r="G3" s="680" t="s">
        <v>160</v>
      </c>
      <c r="H3" s="681"/>
      <c r="I3" s="681"/>
      <c r="J3" s="682"/>
      <c r="N3" s="76">
        <f>A3</f>
        <v>7</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35"/>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1"/>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4"/>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2" t="s">
        <v>247</v>
      </c>
      <c r="B12" s="28"/>
      <c r="C12" s="194" t="s">
        <v>106</v>
      </c>
      <c r="D12" s="194"/>
      <c r="E12" s="194"/>
      <c r="F12" s="194"/>
      <c r="G12" s="194"/>
      <c r="H12" s="194"/>
      <c r="I12" s="194"/>
      <c r="J12" s="194"/>
      <c r="K12" s="194"/>
      <c r="L12" s="194"/>
      <c r="M12" s="194"/>
      <c r="N12" s="194"/>
    </row>
    <row r="13" spans="1:20" s="22" customFormat="1" ht="20.100000000000001" customHeight="1" x14ac:dyDescent="0.4">
      <c r="A13" s="132"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I33:K33"/>
    <mergeCell ref="A28:B30"/>
    <mergeCell ref="C28:G30"/>
    <mergeCell ref="H28:J30"/>
    <mergeCell ref="K28:K29"/>
    <mergeCell ref="C31:G31"/>
    <mergeCell ref="I31:K31"/>
    <mergeCell ref="C32:G32"/>
    <mergeCell ref="I32:K32"/>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A11:N11"/>
    <mergeCell ref="A3:A4"/>
    <mergeCell ref="B3:D4"/>
    <mergeCell ref="F3:F4"/>
    <mergeCell ref="G4:J4"/>
    <mergeCell ref="A6:N6"/>
    <mergeCell ref="A7:N7"/>
    <mergeCell ref="A8:N8"/>
    <mergeCell ref="A9:N9"/>
    <mergeCell ref="A10:N10"/>
    <mergeCell ref="K4:N4"/>
    <mergeCell ref="G3:J3"/>
    <mergeCell ref="A1:A2"/>
    <mergeCell ref="B1:D2"/>
    <mergeCell ref="F1:J1"/>
    <mergeCell ref="K1:L1"/>
    <mergeCell ref="M1:N1"/>
    <mergeCell ref="F2:J2"/>
    <mergeCell ref="K2:N2"/>
    <mergeCell ref="A34:N34"/>
    <mergeCell ref="A35:N35"/>
    <mergeCell ref="A36:N36"/>
    <mergeCell ref="A37:N37"/>
    <mergeCell ref="A38:N38"/>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7831"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7832"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7833"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0" zoomScaleNormal="100" zoomScaleSheetLayoutView="100" workbookViewId="0">
      <selection activeCell="A10" sqref="A1:XFD1048576"/>
    </sheetView>
  </sheetViews>
  <sheetFormatPr defaultColWidth="9" defaultRowHeight="13.5" x14ac:dyDescent="0.4"/>
  <cols>
    <col min="1" max="1" width="9.625" style="17" customWidth="1"/>
    <col min="2" max="2" width="11.75" style="17" customWidth="1"/>
    <col min="3" max="4" width="5.5" style="17" customWidth="1"/>
    <col min="5" max="5" width="1.625" style="17" customWidth="1"/>
    <col min="6" max="6" width="6.375" style="17" customWidth="1"/>
    <col min="7" max="7" width="6.875" style="17" customWidth="1"/>
    <col min="8" max="8" width="5.125" style="17" customWidth="1"/>
    <col min="9" max="11" width="6.7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8</v>
      </c>
      <c r="B3" s="562">
        <f>建設工事!J105</f>
        <v>0</v>
      </c>
      <c r="C3" s="563"/>
      <c r="D3" s="564"/>
      <c r="E3" s="95"/>
      <c r="F3" s="707" t="s">
        <v>171</v>
      </c>
      <c r="G3" s="680" t="s">
        <v>160</v>
      </c>
      <c r="H3" s="681"/>
      <c r="I3" s="681"/>
      <c r="J3" s="682"/>
      <c r="N3" s="76">
        <f>A3</f>
        <v>8</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35"/>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1"/>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4"/>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2" t="s">
        <v>247</v>
      </c>
      <c r="B12" s="28"/>
      <c r="C12" s="194" t="s">
        <v>106</v>
      </c>
      <c r="D12" s="194"/>
      <c r="E12" s="194"/>
      <c r="F12" s="194"/>
      <c r="G12" s="194"/>
      <c r="H12" s="194"/>
      <c r="I12" s="194"/>
      <c r="J12" s="194"/>
      <c r="K12" s="194"/>
      <c r="L12" s="194"/>
      <c r="M12" s="194"/>
      <c r="N12" s="194"/>
    </row>
    <row r="13" spans="1:20" s="22" customFormat="1" ht="20.100000000000001" customHeight="1" x14ac:dyDescent="0.4">
      <c r="A13" s="132"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I33:K33"/>
    <mergeCell ref="A28:B30"/>
    <mergeCell ref="C28:G30"/>
    <mergeCell ref="H28:J30"/>
    <mergeCell ref="K28:K29"/>
    <mergeCell ref="C31:G31"/>
    <mergeCell ref="I31:K31"/>
    <mergeCell ref="C32:G32"/>
    <mergeCell ref="I32:K32"/>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A11:N11"/>
    <mergeCell ref="A3:A4"/>
    <mergeCell ref="B3:D4"/>
    <mergeCell ref="F3:F4"/>
    <mergeCell ref="G4:J4"/>
    <mergeCell ref="A6:N6"/>
    <mergeCell ref="A7:N7"/>
    <mergeCell ref="A8:N8"/>
    <mergeCell ref="A9:N9"/>
    <mergeCell ref="A10:N10"/>
    <mergeCell ref="K4:N4"/>
    <mergeCell ref="G3:J3"/>
    <mergeCell ref="A1:A2"/>
    <mergeCell ref="B1:D2"/>
    <mergeCell ref="F1:J1"/>
    <mergeCell ref="K1:L1"/>
    <mergeCell ref="M1:N1"/>
    <mergeCell ref="F2:J2"/>
    <mergeCell ref="K2:N2"/>
    <mergeCell ref="A34:N34"/>
    <mergeCell ref="A35:N35"/>
    <mergeCell ref="A36:N36"/>
    <mergeCell ref="A37:N37"/>
    <mergeCell ref="A38:N38"/>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8855"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8856"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8857"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5" x14ac:dyDescent="0.4"/>
  <cols>
    <col min="1" max="1" width="9.625" style="17" customWidth="1"/>
    <col min="2" max="2" width="11.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9</v>
      </c>
      <c r="B3" s="562">
        <f>建設工事!J106</f>
        <v>0</v>
      </c>
      <c r="C3" s="563"/>
      <c r="D3" s="564"/>
      <c r="E3" s="95"/>
      <c r="F3" s="707" t="s">
        <v>171</v>
      </c>
      <c r="G3" s="680" t="s">
        <v>160</v>
      </c>
      <c r="H3" s="681"/>
      <c r="I3" s="681"/>
      <c r="J3" s="682"/>
      <c r="N3" s="76">
        <f>A3</f>
        <v>9</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35"/>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1"/>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4"/>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2" t="s">
        <v>247</v>
      </c>
      <c r="B12" s="28"/>
      <c r="C12" s="194" t="s">
        <v>106</v>
      </c>
      <c r="D12" s="194"/>
      <c r="E12" s="194"/>
      <c r="F12" s="194"/>
      <c r="G12" s="194"/>
      <c r="H12" s="194"/>
      <c r="I12" s="194"/>
      <c r="J12" s="194"/>
      <c r="K12" s="194"/>
      <c r="L12" s="194"/>
      <c r="M12" s="194"/>
      <c r="N12" s="194"/>
    </row>
    <row r="13" spans="1:20" s="22" customFormat="1" ht="20.100000000000001" customHeight="1" x14ac:dyDescent="0.4">
      <c r="A13" s="132"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I33:K33"/>
    <mergeCell ref="A28:B30"/>
    <mergeCell ref="C28:G30"/>
    <mergeCell ref="H28:J30"/>
    <mergeCell ref="K28:K29"/>
    <mergeCell ref="C31:G31"/>
    <mergeCell ref="I31:K31"/>
    <mergeCell ref="C32:G32"/>
    <mergeCell ref="I32:K32"/>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A11:N11"/>
    <mergeCell ref="A3:A4"/>
    <mergeCell ref="B3:D4"/>
    <mergeCell ref="F3:F4"/>
    <mergeCell ref="G4:J4"/>
    <mergeCell ref="A6:N6"/>
    <mergeCell ref="A7:N7"/>
    <mergeCell ref="A8:N8"/>
    <mergeCell ref="A9:N9"/>
    <mergeCell ref="A10:N10"/>
    <mergeCell ref="K4:N4"/>
    <mergeCell ref="G3:J3"/>
    <mergeCell ref="A1:A2"/>
    <mergeCell ref="B1:D2"/>
    <mergeCell ref="F1:J1"/>
    <mergeCell ref="K1:L1"/>
    <mergeCell ref="M1:N1"/>
    <mergeCell ref="F2:J2"/>
    <mergeCell ref="K2:N2"/>
    <mergeCell ref="A34:N34"/>
    <mergeCell ref="A35:N35"/>
    <mergeCell ref="A36:N36"/>
    <mergeCell ref="A37:N37"/>
    <mergeCell ref="A38:N38"/>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9879"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9880"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9881"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3" zoomScaleNormal="100" zoomScaleSheetLayoutView="100" workbookViewId="0">
      <selection activeCell="C32" sqref="C32:G32"/>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10</v>
      </c>
      <c r="B3" s="562">
        <f>建設工事!J107</f>
        <v>0</v>
      </c>
      <c r="C3" s="563"/>
      <c r="D3" s="564"/>
      <c r="E3" s="95"/>
      <c r="F3" s="707" t="s">
        <v>171</v>
      </c>
      <c r="G3" s="680" t="s">
        <v>160</v>
      </c>
      <c r="H3" s="681"/>
      <c r="I3" s="681"/>
      <c r="J3" s="682"/>
      <c r="N3" s="76">
        <f>A3</f>
        <v>10</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35"/>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1"/>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4"/>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2" t="s">
        <v>247</v>
      </c>
      <c r="B12" s="28"/>
      <c r="C12" s="194" t="s">
        <v>106</v>
      </c>
      <c r="D12" s="194"/>
      <c r="E12" s="194"/>
      <c r="F12" s="194"/>
      <c r="G12" s="194"/>
      <c r="H12" s="194"/>
      <c r="I12" s="194"/>
      <c r="J12" s="194"/>
      <c r="K12" s="194"/>
      <c r="L12" s="194"/>
      <c r="M12" s="194"/>
      <c r="N12" s="194"/>
    </row>
    <row r="13" spans="1:20" s="22" customFormat="1" ht="20.100000000000001" customHeight="1" x14ac:dyDescent="0.4">
      <c r="A13" s="132"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I33:K33"/>
    <mergeCell ref="A28:B30"/>
    <mergeCell ref="C28:G30"/>
    <mergeCell ref="H28:J30"/>
    <mergeCell ref="K28:K29"/>
    <mergeCell ref="C31:G31"/>
    <mergeCell ref="I31:K31"/>
    <mergeCell ref="C32:G32"/>
    <mergeCell ref="I32:K32"/>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A11:N11"/>
    <mergeCell ref="A3:A4"/>
    <mergeCell ref="B3:D4"/>
    <mergeCell ref="F3:F4"/>
    <mergeCell ref="G4:J4"/>
    <mergeCell ref="A6:N6"/>
    <mergeCell ref="A7:N7"/>
    <mergeCell ref="A8:N8"/>
    <mergeCell ref="A9:N9"/>
    <mergeCell ref="A10:N10"/>
    <mergeCell ref="K4:N4"/>
    <mergeCell ref="G3:J3"/>
    <mergeCell ref="A1:A2"/>
    <mergeCell ref="B1:D2"/>
    <mergeCell ref="F1:J1"/>
    <mergeCell ref="K1:L1"/>
    <mergeCell ref="M1:N1"/>
    <mergeCell ref="F2:J2"/>
    <mergeCell ref="K2:N2"/>
    <mergeCell ref="A34:N34"/>
    <mergeCell ref="A35:N35"/>
    <mergeCell ref="A36:N36"/>
    <mergeCell ref="A37:N37"/>
    <mergeCell ref="A38:N38"/>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8740157480314965" right="0.15748031496062992" top="0.39370078740157483" bottom="0.3543307086614173" header="0.39370078740157483" footer="0.27559055118110237"/>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0903"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0904"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0905"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11</v>
      </c>
      <c r="B3" s="562">
        <f>建設工事!B143</f>
        <v>0</v>
      </c>
      <c r="C3" s="563"/>
      <c r="D3" s="564"/>
      <c r="E3" s="95"/>
      <c r="F3" s="707" t="s">
        <v>171</v>
      </c>
      <c r="G3" s="680" t="s">
        <v>160</v>
      </c>
      <c r="H3" s="681"/>
      <c r="I3" s="681"/>
      <c r="J3" s="682"/>
      <c r="N3" s="76">
        <f>A3</f>
        <v>11</v>
      </c>
    </row>
    <row r="4" spans="1:20" ht="20.100000000000001" customHeight="1" x14ac:dyDescent="0.4">
      <c r="A4" s="612"/>
      <c r="B4" s="514"/>
      <c r="C4" s="515"/>
      <c r="D4" s="551"/>
      <c r="F4" s="708"/>
      <c r="G4" s="709"/>
      <c r="H4" s="710"/>
      <c r="I4" s="710"/>
      <c r="J4" s="711"/>
      <c r="K4" s="742">
        <f>建設工事!$B$25</f>
        <v>0</v>
      </c>
      <c r="L4" s="743"/>
      <c r="M4" s="743"/>
      <c r="N4" s="743"/>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172"/>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1927"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1928"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1929"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12</v>
      </c>
      <c r="B3" s="562">
        <f>建設工事!B144</f>
        <v>0</v>
      </c>
      <c r="C3" s="563"/>
      <c r="D3" s="564"/>
      <c r="E3" s="95"/>
      <c r="F3" s="707" t="s">
        <v>171</v>
      </c>
      <c r="G3" s="680" t="s">
        <v>160</v>
      </c>
      <c r="H3" s="681"/>
      <c r="I3" s="681"/>
      <c r="J3" s="682"/>
      <c r="N3" s="76">
        <f>A3</f>
        <v>12</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type="list" allowBlank="1" showInputMessage="1" showErrorMessage="1" sqref="F3:F4">
      <formula1>"　,有,無"</formula1>
    </dataValidation>
    <dataValidation type="list" allowBlank="1" showInputMessage="1" showErrorMessage="1" sqref="H18:H19 K30">
      <formula1>"　,監理,主任"</formula1>
    </dataValidation>
    <dataValidation type="list" allowBlank="1" showInputMessage="1" showErrorMessage="1" sqref="B21:B23">
      <formula1>"　,有,適用除外"</formula1>
    </dataValidation>
    <dataValidation type="list" allowBlank="1" showInputMessage="1" sqref="C18">
      <formula1>INDIRECT(A16)</formula1>
    </dataValidation>
    <dataValidation type="list" allowBlank="1" showInputMessage="1" showErrorMessage="1" sqref="A19">
      <formula1>"　,令和,平成,昭和"</formula1>
    </dataValidation>
    <dataValidation allowBlank="1" showInputMessage="1" sqref="E24:H24 R17"/>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2951"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2952"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2953"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Y49"/>
  <sheetViews>
    <sheetView showZeros="0" view="pageBreakPreview" zoomScaleNormal="100" zoomScaleSheetLayoutView="100" workbookViewId="0">
      <selection activeCell="D13" sqref="D13:S13"/>
    </sheetView>
  </sheetViews>
  <sheetFormatPr defaultColWidth="9" defaultRowHeight="13.5" x14ac:dyDescent="0.4"/>
  <cols>
    <col min="1" max="1" width="4.625" style="17" customWidth="1"/>
    <col min="2" max="2" width="6.625" style="17" customWidth="1"/>
    <col min="3" max="3" width="7.875" style="17" customWidth="1"/>
    <col min="4" max="13" width="2.125" style="17" customWidth="1"/>
    <col min="14" max="18" width="4.625" style="17" customWidth="1"/>
    <col min="19" max="21" width="4.875" style="17" customWidth="1"/>
    <col min="22" max="23" width="5.625" style="17" customWidth="1"/>
    <col min="24" max="16384" width="9" style="17"/>
  </cols>
  <sheetData>
    <row r="1" spans="1:24" ht="20.100000000000001" customHeight="1" x14ac:dyDescent="0.4">
      <c r="A1" s="572" t="s">
        <v>24</v>
      </c>
      <c r="B1" s="572"/>
      <c r="C1" s="585" t="s">
        <v>159</v>
      </c>
      <c r="D1" s="585"/>
      <c r="E1" s="585"/>
      <c r="F1" s="585"/>
      <c r="G1" s="585"/>
      <c r="H1" s="585"/>
      <c r="I1" s="586"/>
      <c r="K1" s="584" t="s">
        <v>319</v>
      </c>
      <c r="L1" s="584"/>
      <c r="M1" s="584"/>
      <c r="N1" s="584"/>
      <c r="O1" s="584"/>
      <c r="P1" s="584"/>
      <c r="Q1" s="584"/>
      <c r="R1" s="584"/>
      <c r="S1" s="584"/>
      <c r="T1" s="573" t="s">
        <v>29</v>
      </c>
      <c r="U1" s="573"/>
      <c r="V1" s="574" t="str">
        <f>建設工事!A7</f>
        <v>令和8年度</v>
      </c>
      <c r="W1" s="574"/>
      <c r="X1" s="52"/>
    </row>
    <row r="2" spans="1:24" ht="20.100000000000001" customHeight="1" x14ac:dyDescent="0.4">
      <c r="A2" s="575" t="s">
        <v>327</v>
      </c>
      <c r="B2" s="576"/>
      <c r="C2" s="559">
        <f>建設工事!B93</f>
        <v>0</v>
      </c>
      <c r="D2" s="560"/>
      <c r="E2" s="560"/>
      <c r="F2" s="560"/>
      <c r="G2" s="560"/>
      <c r="H2" s="560"/>
      <c r="I2" s="561"/>
      <c r="K2" s="582" t="s">
        <v>124</v>
      </c>
      <c r="L2" s="582"/>
      <c r="M2" s="583"/>
      <c r="N2" s="583"/>
      <c r="O2" s="583"/>
      <c r="P2" s="583"/>
      <c r="Q2" s="583"/>
      <c r="R2" s="583"/>
      <c r="S2" s="583"/>
      <c r="T2" s="579" t="s">
        <v>261</v>
      </c>
      <c r="U2" s="580"/>
      <c r="V2" s="580"/>
      <c r="W2" s="580"/>
    </row>
    <row r="3" spans="1:24" ht="18" customHeight="1" x14ac:dyDescent="0.4">
      <c r="A3" s="575"/>
      <c r="B3" s="576"/>
      <c r="C3" s="559"/>
      <c r="D3" s="560"/>
      <c r="E3" s="560"/>
      <c r="F3" s="560"/>
      <c r="G3" s="560"/>
      <c r="H3" s="560"/>
      <c r="I3" s="561"/>
      <c r="K3" s="581" t="s">
        <v>171</v>
      </c>
      <c r="L3" s="581"/>
      <c r="M3" s="565" t="s">
        <v>123</v>
      </c>
      <c r="N3" s="566"/>
      <c r="O3" s="566"/>
      <c r="P3" s="570"/>
      <c r="Q3" s="570"/>
      <c r="R3" s="570"/>
      <c r="S3" s="571"/>
      <c r="W3" s="76" t="str">
        <f>A2</f>
        <v>A</v>
      </c>
    </row>
    <row r="4" spans="1:24" ht="18" customHeight="1" x14ac:dyDescent="0.4">
      <c r="A4" s="577"/>
      <c r="B4" s="578"/>
      <c r="C4" s="562"/>
      <c r="D4" s="563"/>
      <c r="E4" s="563"/>
      <c r="F4" s="563"/>
      <c r="G4" s="563"/>
      <c r="H4" s="563"/>
      <c r="I4" s="564"/>
      <c r="K4" s="581"/>
      <c r="L4" s="581"/>
      <c r="M4" s="567"/>
      <c r="N4" s="568"/>
      <c r="O4" s="568"/>
      <c r="P4" s="568"/>
      <c r="Q4" s="568"/>
      <c r="R4" s="568"/>
      <c r="S4" s="569"/>
      <c r="T4" s="557">
        <f>建設工事!$B$25</f>
        <v>0</v>
      </c>
      <c r="U4" s="558"/>
      <c r="V4" s="558"/>
      <c r="W4" s="558"/>
    </row>
    <row r="5" spans="1:24" ht="18" customHeight="1" x14ac:dyDescent="0.4">
      <c r="A5" s="77"/>
      <c r="B5" s="77"/>
      <c r="C5" s="161"/>
      <c r="D5" s="161"/>
      <c r="E5" s="161"/>
      <c r="F5" s="161"/>
      <c r="G5" s="161"/>
      <c r="H5" s="161"/>
      <c r="I5" s="161"/>
      <c r="J5" s="161"/>
      <c r="K5" s="161"/>
      <c r="L5" s="161"/>
      <c r="M5" s="161"/>
    </row>
    <row r="6" spans="1:24" s="22" customFormat="1" ht="15" customHeight="1" x14ac:dyDescent="0.4">
      <c r="A6" s="194" t="s">
        <v>241</v>
      </c>
      <c r="B6" s="194"/>
      <c r="C6" s="194"/>
      <c r="D6" s="194"/>
      <c r="E6" s="194"/>
      <c r="F6" s="194"/>
      <c r="G6" s="194"/>
      <c r="H6" s="194"/>
      <c r="I6" s="194"/>
      <c r="J6" s="194"/>
      <c r="K6" s="194"/>
      <c r="L6" s="194"/>
      <c r="M6" s="194"/>
      <c r="N6" s="194"/>
      <c r="O6" s="194"/>
      <c r="P6" s="194"/>
      <c r="Q6" s="194"/>
      <c r="R6" s="194"/>
      <c r="S6" s="194"/>
      <c r="T6" s="159"/>
      <c r="U6" s="159"/>
      <c r="V6" s="159"/>
      <c r="W6" s="159"/>
    </row>
    <row r="7" spans="1:24" s="22" customFormat="1" ht="15" customHeight="1" x14ac:dyDescent="0.4">
      <c r="A7" s="194" t="s">
        <v>242</v>
      </c>
      <c r="B7" s="194"/>
      <c r="C7" s="194"/>
      <c r="D7" s="194"/>
      <c r="E7" s="194"/>
      <c r="F7" s="194"/>
      <c r="G7" s="194"/>
      <c r="H7" s="194"/>
      <c r="I7" s="194"/>
      <c r="J7" s="194"/>
      <c r="K7" s="194"/>
      <c r="L7" s="194"/>
      <c r="M7" s="194"/>
      <c r="N7" s="194"/>
      <c r="O7" s="194"/>
      <c r="P7" s="194"/>
      <c r="Q7" s="194"/>
      <c r="R7" s="194"/>
      <c r="S7" s="194"/>
      <c r="T7" s="159"/>
      <c r="U7" s="159"/>
      <c r="V7" s="159"/>
      <c r="W7" s="159"/>
    </row>
    <row r="8" spans="1:24" s="22" customFormat="1" ht="15" customHeight="1" x14ac:dyDescent="0.4">
      <c r="A8" s="79" t="s">
        <v>289</v>
      </c>
      <c r="B8" s="79"/>
      <c r="C8" s="79"/>
      <c r="D8" s="79"/>
      <c r="E8" s="79"/>
      <c r="F8" s="79"/>
      <c r="G8" s="79"/>
      <c r="H8" s="79"/>
      <c r="I8" s="79"/>
      <c r="J8" s="79"/>
      <c r="K8" s="79"/>
      <c r="L8" s="79"/>
      <c r="M8" s="79"/>
      <c r="N8" s="79"/>
      <c r="O8" s="79"/>
      <c r="P8" s="79"/>
      <c r="Q8" s="79"/>
      <c r="R8" s="79"/>
      <c r="S8" s="79"/>
      <c r="T8" s="160"/>
      <c r="U8" s="160"/>
      <c r="V8" s="160"/>
      <c r="W8" s="160"/>
    </row>
    <row r="9" spans="1:24" s="22" customFormat="1" ht="15" customHeight="1" x14ac:dyDescent="0.4">
      <c r="A9" s="79" t="s">
        <v>290</v>
      </c>
      <c r="B9" s="79"/>
      <c r="C9" s="79"/>
      <c r="D9" s="79"/>
      <c r="E9" s="79"/>
      <c r="F9" s="79"/>
      <c r="G9" s="79"/>
      <c r="H9" s="79"/>
      <c r="I9" s="79"/>
      <c r="J9" s="79"/>
      <c r="K9" s="79"/>
      <c r="L9" s="79"/>
      <c r="M9" s="79"/>
      <c r="N9" s="79"/>
      <c r="O9" s="79"/>
      <c r="P9" s="79"/>
      <c r="Q9" s="79"/>
      <c r="R9" s="79"/>
      <c r="S9" s="79"/>
      <c r="T9" s="160"/>
      <c r="U9" s="160"/>
      <c r="V9" s="160"/>
      <c r="W9" s="160"/>
    </row>
    <row r="10" spans="1:24" s="22" customFormat="1" ht="15" customHeight="1" x14ac:dyDescent="0.4">
      <c r="A10" s="194" t="s">
        <v>243</v>
      </c>
      <c r="B10" s="194"/>
      <c r="C10" s="194"/>
      <c r="D10" s="194"/>
      <c r="E10" s="194"/>
      <c r="F10" s="194"/>
      <c r="G10" s="194"/>
      <c r="H10" s="194"/>
      <c r="I10" s="194"/>
      <c r="J10" s="194"/>
      <c r="K10" s="194"/>
      <c r="L10" s="194"/>
      <c r="M10" s="194"/>
      <c r="N10" s="194"/>
      <c r="O10" s="194"/>
      <c r="P10" s="194"/>
      <c r="Q10" s="194"/>
      <c r="R10" s="194"/>
      <c r="S10" s="194"/>
      <c r="T10" s="159"/>
      <c r="U10" s="159"/>
      <c r="V10" s="159"/>
      <c r="W10" s="159"/>
    </row>
    <row r="11" spans="1:24" s="33" customFormat="1" ht="15" customHeight="1" x14ac:dyDescent="0.4">
      <c r="A11" s="555" t="s">
        <v>122</v>
      </c>
      <c r="B11" s="555"/>
      <c r="C11" s="555"/>
      <c r="D11" s="555"/>
      <c r="E11" s="555"/>
      <c r="F11" s="555"/>
      <c r="G11" s="555"/>
      <c r="H11" s="555"/>
      <c r="I11" s="555"/>
      <c r="J11" s="555"/>
      <c r="K11" s="555"/>
      <c r="L11" s="555"/>
      <c r="M11" s="555"/>
      <c r="N11" s="555"/>
      <c r="O11" s="555"/>
      <c r="P11" s="555"/>
      <c r="Q11" s="555"/>
      <c r="R11" s="555"/>
      <c r="S11" s="555"/>
      <c r="T11" s="555"/>
      <c r="U11" s="555"/>
      <c r="V11" s="555"/>
      <c r="W11" s="555"/>
    </row>
    <row r="12" spans="1:24" s="22" customFormat="1" ht="15" customHeight="1" x14ac:dyDescent="0.4">
      <c r="A12" s="194" t="s">
        <v>244</v>
      </c>
      <c r="B12" s="194"/>
      <c r="C12" s="194"/>
      <c r="D12" s="194"/>
      <c r="E12" s="194"/>
      <c r="F12" s="194"/>
      <c r="G12" s="194"/>
      <c r="H12" s="194"/>
      <c r="I12" s="194"/>
      <c r="J12" s="194"/>
      <c r="K12" s="194"/>
      <c r="L12" s="194"/>
      <c r="M12" s="194"/>
      <c r="N12" s="194"/>
      <c r="O12" s="194"/>
      <c r="P12" s="194"/>
      <c r="Q12" s="194"/>
      <c r="R12" s="194"/>
      <c r="S12" s="194"/>
      <c r="T12" s="159"/>
      <c r="U12" s="159"/>
      <c r="V12" s="159"/>
      <c r="W12" s="159"/>
    </row>
    <row r="13" spans="1:24" s="22" customFormat="1" ht="15" customHeight="1" x14ac:dyDescent="0.4">
      <c r="A13" s="194" t="s">
        <v>245</v>
      </c>
      <c r="B13" s="194"/>
      <c r="C13" s="28"/>
      <c r="D13" s="194" t="s">
        <v>172</v>
      </c>
      <c r="E13" s="194"/>
      <c r="F13" s="194"/>
      <c r="G13" s="194"/>
      <c r="H13" s="194"/>
      <c r="I13" s="194"/>
      <c r="J13" s="194"/>
      <c r="K13" s="194"/>
      <c r="L13" s="194"/>
      <c r="M13" s="194"/>
      <c r="N13" s="194"/>
      <c r="O13" s="194"/>
      <c r="P13" s="194"/>
      <c r="Q13" s="194"/>
      <c r="R13" s="194"/>
      <c r="S13" s="194"/>
      <c r="T13" s="159"/>
      <c r="U13" s="159"/>
      <c r="V13" s="159"/>
      <c r="W13" s="159"/>
    </row>
    <row r="14" spans="1:24" s="22" customFormat="1" ht="15" customHeight="1" x14ac:dyDescent="0.4">
      <c r="A14" s="556" t="s">
        <v>246</v>
      </c>
      <c r="B14" s="556"/>
      <c r="C14" s="31"/>
      <c r="D14" s="556" t="s">
        <v>174</v>
      </c>
      <c r="E14" s="556"/>
      <c r="F14" s="556"/>
      <c r="G14" s="556"/>
      <c r="H14" s="556"/>
      <c r="I14" s="556"/>
      <c r="J14" s="556"/>
      <c r="K14" s="556"/>
      <c r="L14" s="556"/>
      <c r="M14" s="556"/>
      <c r="N14" s="556"/>
      <c r="O14" s="556"/>
      <c r="P14" s="556"/>
      <c r="Q14" s="556"/>
      <c r="R14" s="556"/>
      <c r="S14" s="194"/>
      <c r="T14" s="159"/>
      <c r="U14" s="159"/>
      <c r="V14" s="159"/>
      <c r="W14" s="159"/>
    </row>
    <row r="15" spans="1:24" ht="30" customHeight="1" x14ac:dyDescent="0.4">
      <c r="A15" s="488" t="s">
        <v>260</v>
      </c>
      <c r="B15" s="489"/>
      <c r="C15" s="536"/>
      <c r="D15" s="537" t="s">
        <v>322</v>
      </c>
      <c r="E15" s="538"/>
      <c r="F15" s="538"/>
      <c r="G15" s="538"/>
      <c r="H15" s="538"/>
      <c r="I15" s="538"/>
      <c r="J15" s="538"/>
      <c r="K15" s="538"/>
      <c r="L15" s="538"/>
      <c r="M15" s="539"/>
      <c r="N15" s="492" t="s">
        <v>250</v>
      </c>
      <c r="O15" s="493"/>
      <c r="P15" s="493"/>
      <c r="Q15" s="493"/>
      <c r="R15" s="543"/>
      <c r="S15" s="545" t="s">
        <v>85</v>
      </c>
      <c r="T15" s="546"/>
      <c r="U15" s="546"/>
      <c r="V15" s="546"/>
      <c r="W15" s="547"/>
    </row>
    <row r="16" spans="1:24" ht="30" customHeight="1" x14ac:dyDescent="0.4">
      <c r="A16" s="514">
        <f>建設工事!$E$22</f>
        <v>0</v>
      </c>
      <c r="B16" s="515"/>
      <c r="C16" s="551"/>
      <c r="D16" s="540"/>
      <c r="E16" s="541"/>
      <c r="F16" s="541"/>
      <c r="G16" s="541"/>
      <c r="H16" s="541"/>
      <c r="I16" s="541"/>
      <c r="J16" s="541"/>
      <c r="K16" s="541"/>
      <c r="L16" s="541"/>
      <c r="M16" s="542"/>
      <c r="N16" s="496"/>
      <c r="O16" s="497"/>
      <c r="P16" s="497"/>
      <c r="Q16" s="497"/>
      <c r="R16" s="544"/>
      <c r="S16" s="548"/>
      <c r="T16" s="549"/>
      <c r="U16" s="549"/>
      <c r="V16" s="549"/>
      <c r="W16" s="550"/>
    </row>
    <row r="17" spans="1:25" ht="20.100000000000001" customHeight="1" x14ac:dyDescent="0.4">
      <c r="A17" s="552" t="s">
        <v>25</v>
      </c>
      <c r="B17" s="553"/>
      <c r="C17" s="554"/>
      <c r="D17" s="520" t="s">
        <v>108</v>
      </c>
      <c r="E17" s="520" t="s">
        <v>109</v>
      </c>
      <c r="F17" s="520" t="s">
        <v>110</v>
      </c>
      <c r="G17" s="520" t="s">
        <v>111</v>
      </c>
      <c r="H17" s="520" t="s">
        <v>88</v>
      </c>
      <c r="I17" s="520" t="s">
        <v>112</v>
      </c>
      <c r="J17" s="520" t="s">
        <v>113</v>
      </c>
      <c r="K17" s="520" t="s">
        <v>2</v>
      </c>
      <c r="L17" s="520" t="s">
        <v>3</v>
      </c>
      <c r="M17" s="80" t="s">
        <v>251</v>
      </c>
      <c r="N17" s="498"/>
      <c r="O17" s="499"/>
      <c r="P17" s="499"/>
      <c r="Q17" s="499"/>
      <c r="R17" s="500"/>
      <c r="S17" s="481" t="str">
        <f>IF(N17="","",IF(N17='※資格一覧（閲覧のみ）'!F38,"実務経験調書を添付","資格証を添付"))</f>
        <v/>
      </c>
      <c r="T17" s="482"/>
      <c r="U17" s="482"/>
      <c r="V17" s="482"/>
      <c r="W17" s="483"/>
    </row>
    <row r="18" spans="1:25" ht="20.100000000000001" customHeight="1" x14ac:dyDescent="0.4">
      <c r="A18" s="8" t="s">
        <v>171</v>
      </c>
      <c r="B18" s="531" t="s">
        <v>234</v>
      </c>
      <c r="C18" s="532"/>
      <c r="D18" s="521"/>
      <c r="E18" s="521"/>
      <c r="F18" s="521"/>
      <c r="G18" s="521"/>
      <c r="H18" s="521"/>
      <c r="I18" s="521"/>
      <c r="J18" s="521"/>
      <c r="K18" s="521"/>
      <c r="L18" s="521"/>
      <c r="M18" s="81" t="s">
        <v>252</v>
      </c>
      <c r="N18" s="504"/>
      <c r="O18" s="505"/>
      <c r="P18" s="505"/>
      <c r="Q18" s="505"/>
      <c r="R18" s="506"/>
      <c r="S18" s="484"/>
      <c r="T18" s="485"/>
      <c r="U18" s="485"/>
      <c r="V18" s="485"/>
      <c r="W18" s="486"/>
    </row>
    <row r="19" spans="1:25" ht="20.100000000000001" customHeight="1" x14ac:dyDescent="0.4">
      <c r="A19" s="533" t="s">
        <v>20</v>
      </c>
      <c r="B19" s="534"/>
      <c r="C19" s="535"/>
      <c r="D19" s="479"/>
      <c r="E19" s="479" t="s">
        <v>171</v>
      </c>
      <c r="F19" s="479" t="s">
        <v>171</v>
      </c>
      <c r="G19" s="479" t="s">
        <v>171</v>
      </c>
      <c r="H19" s="479" t="s">
        <v>171</v>
      </c>
      <c r="I19" s="479" t="s">
        <v>171</v>
      </c>
      <c r="J19" s="479" t="s">
        <v>171</v>
      </c>
      <c r="K19" s="479" t="s">
        <v>171</v>
      </c>
      <c r="L19" s="479" t="s">
        <v>171</v>
      </c>
      <c r="M19" s="479" t="s">
        <v>171</v>
      </c>
      <c r="N19" s="498"/>
      <c r="O19" s="499"/>
      <c r="P19" s="499"/>
      <c r="Q19" s="499"/>
      <c r="R19" s="500"/>
      <c r="S19" s="481" t="str">
        <f>IF(N19="","",IF(N19='※資格一覧（閲覧のみ）'!F38,"実務経験調書を添付","資格証を添付"))</f>
        <v/>
      </c>
      <c r="T19" s="482"/>
      <c r="U19" s="482"/>
      <c r="V19" s="482"/>
      <c r="W19" s="483"/>
    </row>
    <row r="20" spans="1:25" ht="20.100000000000001" customHeight="1" x14ac:dyDescent="0.4">
      <c r="A20" s="529" t="s">
        <v>21</v>
      </c>
      <c r="B20" s="530"/>
      <c r="C20" s="9"/>
      <c r="D20" s="526"/>
      <c r="E20" s="526"/>
      <c r="F20" s="526"/>
      <c r="G20" s="526"/>
      <c r="H20" s="526"/>
      <c r="I20" s="526"/>
      <c r="J20" s="526"/>
      <c r="K20" s="526"/>
      <c r="L20" s="526"/>
      <c r="M20" s="526"/>
      <c r="N20" s="504"/>
      <c r="O20" s="505"/>
      <c r="P20" s="505"/>
      <c r="Q20" s="505"/>
      <c r="R20" s="506"/>
      <c r="S20" s="484"/>
      <c r="T20" s="485"/>
      <c r="U20" s="485"/>
      <c r="V20" s="485"/>
      <c r="W20" s="486"/>
    </row>
    <row r="21" spans="1:25" ht="20.100000000000001" customHeight="1" x14ac:dyDescent="0.4">
      <c r="A21" s="527" t="s">
        <v>22</v>
      </c>
      <c r="B21" s="528"/>
      <c r="C21" s="10" t="s">
        <v>171</v>
      </c>
      <c r="D21" s="520" t="s">
        <v>4</v>
      </c>
      <c r="E21" s="520" t="s">
        <v>114</v>
      </c>
      <c r="F21" s="520" t="s">
        <v>89</v>
      </c>
      <c r="G21" s="520" t="s">
        <v>120</v>
      </c>
      <c r="H21" s="520" t="s">
        <v>115</v>
      </c>
      <c r="I21" s="520" t="s">
        <v>116</v>
      </c>
      <c r="J21" s="520" t="s">
        <v>7</v>
      </c>
      <c r="K21" s="520" t="s">
        <v>117</v>
      </c>
      <c r="L21" s="520" t="s">
        <v>8</v>
      </c>
      <c r="M21" s="520" t="s">
        <v>9</v>
      </c>
      <c r="N21" s="498"/>
      <c r="O21" s="499"/>
      <c r="P21" s="499"/>
      <c r="Q21" s="499"/>
      <c r="R21" s="500"/>
      <c r="S21" s="481" t="str">
        <f>IF(N21="","",IF(N21='※資格一覧（閲覧のみ）'!F38,"実務経験調書を添付","資格証を添付"))</f>
        <v/>
      </c>
      <c r="T21" s="482"/>
      <c r="U21" s="482"/>
      <c r="V21" s="482"/>
      <c r="W21" s="483"/>
    </row>
    <row r="22" spans="1:25" ht="20.100000000000001" customHeight="1" x14ac:dyDescent="0.4">
      <c r="A22" s="524" t="s">
        <v>23</v>
      </c>
      <c r="B22" s="525"/>
      <c r="C22" s="11" t="s">
        <v>171</v>
      </c>
      <c r="D22" s="521"/>
      <c r="E22" s="521"/>
      <c r="F22" s="521"/>
      <c r="G22" s="521"/>
      <c r="H22" s="521"/>
      <c r="I22" s="521"/>
      <c r="J22" s="521"/>
      <c r="K22" s="521"/>
      <c r="L22" s="521"/>
      <c r="M22" s="521"/>
      <c r="N22" s="504"/>
      <c r="O22" s="505"/>
      <c r="P22" s="505"/>
      <c r="Q22" s="505"/>
      <c r="R22" s="506"/>
      <c r="S22" s="484"/>
      <c r="T22" s="485"/>
      <c r="U22" s="485"/>
      <c r="V22" s="485"/>
      <c r="W22" s="486"/>
    </row>
    <row r="23" spans="1:25" ht="20.100000000000001" customHeight="1" x14ac:dyDescent="0.4">
      <c r="D23" s="479" t="s">
        <v>171</v>
      </c>
      <c r="E23" s="479" t="s">
        <v>171</v>
      </c>
      <c r="F23" s="479" t="s">
        <v>171</v>
      </c>
      <c r="G23" s="479" t="s">
        <v>171</v>
      </c>
      <c r="H23" s="479" t="s">
        <v>171</v>
      </c>
      <c r="I23" s="479" t="s">
        <v>171</v>
      </c>
      <c r="J23" s="479" t="s">
        <v>171</v>
      </c>
      <c r="K23" s="479" t="s">
        <v>171</v>
      </c>
      <c r="L23" s="479" t="s">
        <v>171</v>
      </c>
      <c r="M23" s="479" t="s">
        <v>171</v>
      </c>
      <c r="N23" s="498"/>
      <c r="O23" s="499"/>
      <c r="P23" s="499"/>
      <c r="Q23" s="499"/>
      <c r="R23" s="500"/>
      <c r="S23" s="481" t="str">
        <f>IF(N23="","",IF(N23='※資格一覧（閲覧のみ）'!F38,"実務経験調書を添付","資格証を添付"))</f>
        <v/>
      </c>
      <c r="T23" s="482"/>
      <c r="U23" s="482"/>
      <c r="V23" s="482"/>
      <c r="W23" s="483"/>
    </row>
    <row r="24" spans="1:25" ht="20.100000000000001" customHeight="1" x14ac:dyDescent="0.4">
      <c r="D24" s="526"/>
      <c r="E24" s="526"/>
      <c r="F24" s="526"/>
      <c r="G24" s="526"/>
      <c r="H24" s="526"/>
      <c r="I24" s="526"/>
      <c r="J24" s="526"/>
      <c r="K24" s="526"/>
      <c r="L24" s="526"/>
      <c r="M24" s="526"/>
      <c r="N24" s="504"/>
      <c r="O24" s="505"/>
      <c r="P24" s="505"/>
      <c r="Q24" s="505"/>
      <c r="R24" s="506"/>
      <c r="S24" s="484"/>
      <c r="T24" s="485"/>
      <c r="U24" s="485"/>
      <c r="V24" s="485"/>
      <c r="W24" s="486"/>
    </row>
    <row r="25" spans="1:25" ht="20.100000000000001" customHeight="1" x14ac:dyDescent="0.4">
      <c r="D25" s="520" t="s">
        <v>118</v>
      </c>
      <c r="E25" s="520" t="s">
        <v>10</v>
      </c>
      <c r="F25" s="520" t="s">
        <v>11</v>
      </c>
      <c r="G25" s="520" t="s">
        <v>119</v>
      </c>
      <c r="H25" s="520" t="s">
        <v>12</v>
      </c>
      <c r="I25" s="520" t="s">
        <v>13</v>
      </c>
      <c r="J25" s="520" t="s">
        <v>14</v>
      </c>
      <c r="K25" s="520" t="s">
        <v>15</v>
      </c>
      <c r="L25" s="80" t="s">
        <v>16</v>
      </c>
      <c r="M25" s="522"/>
      <c r="N25" s="498"/>
      <c r="O25" s="499"/>
      <c r="P25" s="499"/>
      <c r="Q25" s="499"/>
      <c r="R25" s="500"/>
      <c r="S25" s="481" t="str">
        <f>IF(N25="","",IF(N25='※資格一覧（閲覧のみ）'!F38,"実務経験調書を添付","資格証を添付"))</f>
        <v/>
      </c>
      <c r="T25" s="482"/>
      <c r="U25" s="482"/>
      <c r="V25" s="482"/>
      <c r="W25" s="483"/>
    </row>
    <row r="26" spans="1:25" ht="20.100000000000001" customHeight="1" x14ac:dyDescent="0.4">
      <c r="D26" s="521"/>
      <c r="E26" s="521"/>
      <c r="F26" s="521"/>
      <c r="G26" s="521"/>
      <c r="H26" s="521"/>
      <c r="I26" s="521"/>
      <c r="J26" s="521"/>
      <c r="K26" s="521"/>
      <c r="L26" s="81" t="s">
        <v>253</v>
      </c>
      <c r="M26" s="523"/>
      <c r="N26" s="504"/>
      <c r="O26" s="505"/>
      <c r="P26" s="505"/>
      <c r="Q26" s="505"/>
      <c r="R26" s="506"/>
      <c r="S26" s="484"/>
      <c r="T26" s="485"/>
      <c r="U26" s="485"/>
      <c r="V26" s="485"/>
      <c r="W26" s="486"/>
    </row>
    <row r="27" spans="1:25" ht="20.100000000000001" customHeight="1" x14ac:dyDescent="0.4">
      <c r="D27" s="479" t="s">
        <v>171</v>
      </c>
      <c r="E27" s="479" t="s">
        <v>171</v>
      </c>
      <c r="F27" s="479" t="s">
        <v>171</v>
      </c>
      <c r="G27" s="479" t="s">
        <v>171</v>
      </c>
      <c r="H27" s="479" t="s">
        <v>171</v>
      </c>
      <c r="I27" s="479" t="s">
        <v>171</v>
      </c>
      <c r="J27" s="479" t="s">
        <v>171</v>
      </c>
      <c r="K27" s="479" t="s">
        <v>171</v>
      </c>
      <c r="L27" s="479" t="s">
        <v>171</v>
      </c>
      <c r="M27" s="518"/>
      <c r="N27" s="498"/>
      <c r="O27" s="499"/>
      <c r="P27" s="499"/>
      <c r="Q27" s="499"/>
      <c r="R27" s="500"/>
      <c r="S27" s="481" t="str">
        <f>IF(N27="","",IF(N27='※資格一覧（閲覧のみ）'!F38,"実務経験調書を添付","資格証を添付"))</f>
        <v/>
      </c>
      <c r="T27" s="482"/>
      <c r="U27" s="482"/>
      <c r="V27" s="482"/>
      <c r="W27" s="483"/>
    </row>
    <row r="28" spans="1:25" ht="20.100000000000001" customHeight="1" x14ac:dyDescent="0.4">
      <c r="D28" s="480"/>
      <c r="E28" s="480"/>
      <c r="F28" s="480"/>
      <c r="G28" s="480"/>
      <c r="H28" s="480"/>
      <c r="I28" s="480"/>
      <c r="J28" s="480"/>
      <c r="K28" s="480"/>
      <c r="L28" s="480"/>
      <c r="M28" s="519"/>
      <c r="N28" s="504"/>
      <c r="O28" s="505"/>
      <c r="P28" s="505"/>
      <c r="Q28" s="505"/>
      <c r="R28" s="506"/>
      <c r="S28" s="484"/>
      <c r="T28" s="485"/>
      <c r="U28" s="485"/>
      <c r="V28" s="485"/>
      <c r="W28" s="486"/>
    </row>
    <row r="29" spans="1:25" s="164" customFormat="1" ht="12" customHeight="1" x14ac:dyDescent="0.4">
      <c r="D29" s="165"/>
      <c r="E29" s="165"/>
      <c r="F29" s="165"/>
      <c r="G29" s="165"/>
      <c r="H29" s="165"/>
      <c r="I29" s="165"/>
      <c r="J29" s="165"/>
      <c r="K29" s="165"/>
      <c r="L29" s="165"/>
      <c r="M29" s="165"/>
      <c r="N29" s="166"/>
      <c r="O29" s="166"/>
      <c r="P29" s="166"/>
      <c r="Q29" s="166"/>
      <c r="R29" s="166"/>
      <c r="S29" s="167"/>
      <c r="T29" s="167"/>
      <c r="U29" s="167"/>
      <c r="V29" s="167"/>
      <c r="W29" s="167"/>
    </row>
    <row r="30" spans="1:25" ht="15" customHeight="1" x14ac:dyDescent="0.4">
      <c r="A30" s="487" t="s">
        <v>248</v>
      </c>
      <c r="B30" s="487"/>
      <c r="C30" s="487"/>
      <c r="D30" s="487"/>
      <c r="E30" s="487"/>
      <c r="F30" s="487"/>
      <c r="G30" s="487"/>
      <c r="H30" s="487"/>
      <c r="I30" s="487"/>
      <c r="J30" s="487"/>
      <c r="K30" s="487"/>
      <c r="L30" s="487"/>
      <c r="M30" s="487"/>
      <c r="N30" s="487"/>
      <c r="O30" s="487"/>
      <c r="P30" s="487"/>
      <c r="Q30" s="487"/>
      <c r="R30" s="487"/>
      <c r="S30" s="487"/>
      <c r="T30" s="82"/>
      <c r="U30" s="82"/>
      <c r="V30" s="82"/>
      <c r="W30" s="82"/>
    </row>
    <row r="31" spans="1:25" s="21" customFormat="1" ht="15" customHeight="1" x14ac:dyDescent="0.4">
      <c r="A31" s="83" t="s">
        <v>259</v>
      </c>
      <c r="B31" s="84"/>
      <c r="C31" s="85"/>
      <c r="D31" s="85"/>
      <c r="E31" s="85"/>
      <c r="F31" s="85"/>
      <c r="G31" s="85"/>
      <c r="H31" s="85"/>
      <c r="I31" s="85"/>
      <c r="J31" s="85"/>
      <c r="K31" s="85"/>
      <c r="L31" s="85"/>
      <c r="M31" s="85"/>
      <c r="Y31" s="83"/>
    </row>
    <row r="32" spans="1:25" s="21" customFormat="1" ht="15" customHeight="1" x14ac:dyDescent="0.4">
      <c r="A32" s="83" t="s">
        <v>326</v>
      </c>
      <c r="B32" s="84"/>
      <c r="C32" s="85"/>
      <c r="D32" s="85"/>
      <c r="E32" s="85"/>
      <c r="F32" s="85"/>
      <c r="G32" s="85"/>
      <c r="H32" s="85"/>
      <c r="I32" s="85"/>
      <c r="J32" s="85"/>
      <c r="K32" s="85"/>
      <c r="L32" s="85"/>
      <c r="M32" s="85"/>
      <c r="Y32" s="83"/>
    </row>
    <row r="33" spans="1:25" s="21" customFormat="1" ht="12" customHeight="1" x14ac:dyDescent="0.4">
      <c r="A33" s="83"/>
      <c r="B33" s="84"/>
      <c r="C33" s="85"/>
      <c r="D33" s="85"/>
      <c r="E33" s="85"/>
      <c r="F33" s="85"/>
      <c r="G33" s="85"/>
      <c r="H33" s="85"/>
      <c r="I33" s="85"/>
      <c r="J33" s="85"/>
      <c r="K33" s="85"/>
      <c r="L33" s="85"/>
      <c r="M33" s="85"/>
      <c r="Y33" s="83"/>
    </row>
    <row r="34" spans="1:25" ht="15" customHeight="1" x14ac:dyDescent="0.4">
      <c r="A34" s="488" t="s">
        <v>258</v>
      </c>
      <c r="B34" s="489"/>
      <c r="C34" s="489"/>
      <c r="D34" s="492" t="s">
        <v>254</v>
      </c>
      <c r="E34" s="493"/>
      <c r="F34" s="493"/>
      <c r="G34" s="493"/>
      <c r="H34" s="493"/>
      <c r="I34" s="493"/>
      <c r="J34" s="493"/>
      <c r="K34" s="493"/>
      <c r="L34" s="493"/>
      <c r="M34" s="493"/>
      <c r="N34" s="493"/>
      <c r="O34" s="498"/>
      <c r="P34" s="499"/>
      <c r="Q34" s="499"/>
      <c r="R34" s="500"/>
      <c r="S34" s="507" t="s">
        <v>274</v>
      </c>
      <c r="T34" s="508"/>
      <c r="U34" s="481" t="str">
        <f>IF(O34="","",IF(O34='※資格一覧（閲覧のみ）'!F38,"実務経験調書を添付","資格証を添付"))</f>
        <v/>
      </c>
      <c r="V34" s="482"/>
      <c r="W34" s="483"/>
      <c r="X34" s="86"/>
    </row>
    <row r="35" spans="1:25" ht="15" customHeight="1" x14ac:dyDescent="0.4">
      <c r="A35" s="490"/>
      <c r="B35" s="491"/>
      <c r="C35" s="491"/>
      <c r="D35" s="494"/>
      <c r="E35" s="495"/>
      <c r="F35" s="495"/>
      <c r="G35" s="495"/>
      <c r="H35" s="495"/>
      <c r="I35" s="495"/>
      <c r="J35" s="495"/>
      <c r="K35" s="495"/>
      <c r="L35" s="495"/>
      <c r="M35" s="495"/>
      <c r="N35" s="495"/>
      <c r="O35" s="501"/>
      <c r="P35" s="502"/>
      <c r="Q35" s="502"/>
      <c r="R35" s="503"/>
      <c r="S35" s="509"/>
      <c r="T35" s="510"/>
      <c r="U35" s="511"/>
      <c r="V35" s="512"/>
      <c r="W35" s="513"/>
      <c r="X35" s="86"/>
    </row>
    <row r="36" spans="1:25" ht="24.95" customHeight="1" x14ac:dyDescent="0.4">
      <c r="A36" s="514" t="str">
        <f>建設工事!$E$23</f>
        <v>　</v>
      </c>
      <c r="B36" s="515"/>
      <c r="C36" s="515"/>
      <c r="D36" s="496"/>
      <c r="E36" s="497"/>
      <c r="F36" s="497"/>
      <c r="G36" s="497"/>
      <c r="H36" s="497"/>
      <c r="I36" s="497"/>
      <c r="J36" s="497"/>
      <c r="K36" s="497"/>
      <c r="L36" s="497"/>
      <c r="M36" s="497"/>
      <c r="N36" s="497"/>
      <c r="O36" s="504"/>
      <c r="P36" s="505"/>
      <c r="Q36" s="505"/>
      <c r="R36" s="506"/>
      <c r="S36" s="516"/>
      <c r="T36" s="517"/>
      <c r="U36" s="484"/>
      <c r="V36" s="485"/>
      <c r="W36" s="486"/>
      <c r="X36" s="86"/>
    </row>
    <row r="37" spans="1:25" ht="18" customHeight="1" x14ac:dyDescent="0.4">
      <c r="A37" s="87"/>
      <c r="B37" s="87"/>
      <c r="C37" s="88"/>
      <c r="D37" s="458" t="s">
        <v>275</v>
      </c>
      <c r="E37" s="459"/>
      <c r="F37" s="459"/>
      <c r="G37" s="459"/>
      <c r="H37" s="459"/>
      <c r="I37" s="459"/>
      <c r="J37" s="459"/>
      <c r="K37" s="459"/>
      <c r="L37" s="459"/>
      <c r="M37" s="459"/>
      <c r="N37" s="459"/>
      <c r="O37" s="169"/>
      <c r="P37" s="460" t="s">
        <v>330</v>
      </c>
      <c r="Q37" s="460"/>
      <c r="R37" s="460"/>
      <c r="S37" s="460"/>
      <c r="T37" s="461"/>
      <c r="U37" s="462" t="str">
        <f>IF(Y38,"登録解体工事講習修了証を添付","")</f>
        <v/>
      </c>
      <c r="V37" s="463"/>
      <c r="W37" s="464"/>
      <c r="X37" s="89"/>
    </row>
    <row r="38" spans="1:25" ht="18" customHeight="1" x14ac:dyDescent="0.4">
      <c r="C38" s="90"/>
      <c r="D38" s="471" t="s">
        <v>276</v>
      </c>
      <c r="E38" s="472"/>
      <c r="F38" s="472"/>
      <c r="G38" s="472"/>
      <c r="H38" s="472"/>
      <c r="I38" s="472"/>
      <c r="J38" s="472"/>
      <c r="K38" s="472"/>
      <c r="L38" s="472"/>
      <c r="M38" s="472"/>
      <c r="N38" s="472"/>
      <c r="O38" s="170"/>
      <c r="P38" s="473" t="s">
        <v>331</v>
      </c>
      <c r="Q38" s="473"/>
      <c r="R38" s="473"/>
      <c r="S38" s="473"/>
      <c r="T38" s="474"/>
      <c r="U38" s="465"/>
      <c r="V38" s="466"/>
      <c r="W38" s="467"/>
      <c r="X38" s="89"/>
    </row>
    <row r="39" spans="1:25" ht="24" customHeight="1" x14ac:dyDescent="0.4">
      <c r="D39" s="475" t="s">
        <v>328</v>
      </c>
      <c r="E39" s="476"/>
      <c r="F39" s="476"/>
      <c r="G39" s="476"/>
      <c r="H39" s="476"/>
      <c r="I39" s="476"/>
      <c r="J39" s="476"/>
      <c r="K39" s="476"/>
      <c r="L39" s="476"/>
      <c r="M39" s="476"/>
      <c r="N39" s="476"/>
      <c r="O39" s="171"/>
      <c r="P39" s="477" t="s">
        <v>277</v>
      </c>
      <c r="Q39" s="477"/>
      <c r="R39" s="477"/>
      <c r="S39" s="477"/>
      <c r="T39" s="478"/>
      <c r="U39" s="468"/>
      <c r="V39" s="469"/>
      <c r="W39" s="470"/>
      <c r="X39" s="91"/>
    </row>
    <row r="40" spans="1:25" s="21" customFormat="1" ht="15" customHeight="1" x14ac:dyDescent="0.4">
      <c r="A40" s="457" t="s">
        <v>278</v>
      </c>
      <c r="B40" s="457"/>
      <c r="C40" s="457"/>
      <c r="D40" s="457"/>
      <c r="E40" s="457"/>
      <c r="F40" s="457"/>
      <c r="G40" s="457"/>
      <c r="H40" s="457"/>
      <c r="I40" s="457"/>
      <c r="J40" s="457"/>
      <c r="K40" s="457"/>
      <c r="L40" s="457"/>
      <c r="M40" s="457"/>
      <c r="N40" s="457"/>
      <c r="O40" s="457"/>
      <c r="P40" s="457"/>
      <c r="Q40" s="457"/>
      <c r="R40" s="457"/>
      <c r="S40" s="457"/>
      <c r="T40" s="457"/>
      <c r="U40" s="457"/>
      <c r="V40" s="457"/>
      <c r="W40" s="457"/>
      <c r="X40" s="91"/>
    </row>
    <row r="41" spans="1:25" s="21" customFormat="1" ht="15" customHeight="1" x14ac:dyDescent="0.4">
      <c r="A41" s="457" t="s">
        <v>300</v>
      </c>
      <c r="B41" s="457"/>
      <c r="C41" s="457"/>
      <c r="D41" s="457"/>
      <c r="E41" s="457"/>
      <c r="F41" s="457"/>
      <c r="G41" s="457"/>
      <c r="H41" s="457"/>
      <c r="I41" s="457"/>
      <c r="J41" s="457"/>
      <c r="K41" s="457"/>
      <c r="L41" s="457"/>
      <c r="M41" s="457"/>
      <c r="N41" s="457"/>
      <c r="O41" s="457"/>
      <c r="P41" s="457"/>
      <c r="Q41" s="457"/>
      <c r="R41" s="457"/>
      <c r="S41" s="457"/>
      <c r="T41" s="457"/>
      <c r="U41" s="457"/>
      <c r="V41" s="457"/>
      <c r="W41" s="457"/>
      <c r="X41" s="83"/>
    </row>
    <row r="42" spans="1:25" s="21" customFormat="1" ht="15" customHeight="1" x14ac:dyDescent="0.4">
      <c r="A42" s="457" t="s">
        <v>280</v>
      </c>
      <c r="B42" s="457"/>
      <c r="C42" s="457"/>
      <c r="D42" s="457"/>
      <c r="E42" s="457"/>
      <c r="F42" s="457"/>
      <c r="G42" s="457"/>
      <c r="H42" s="457"/>
      <c r="I42" s="457"/>
      <c r="J42" s="457"/>
      <c r="K42" s="457"/>
      <c r="L42" s="457"/>
      <c r="M42" s="457"/>
      <c r="N42" s="457"/>
      <c r="O42" s="457"/>
      <c r="P42" s="457"/>
      <c r="Q42" s="457"/>
      <c r="R42" s="457"/>
      <c r="S42" s="457"/>
      <c r="T42" s="457"/>
      <c r="U42" s="457"/>
      <c r="V42" s="457"/>
      <c r="W42" s="457"/>
      <c r="X42" s="83"/>
    </row>
    <row r="43" spans="1:25" s="21" customFormat="1" ht="15" customHeight="1" x14ac:dyDescent="0.4">
      <c r="A43" s="457" t="s">
        <v>301</v>
      </c>
      <c r="B43" s="457"/>
      <c r="C43" s="457"/>
      <c r="D43" s="457"/>
      <c r="E43" s="457"/>
      <c r="F43" s="457"/>
      <c r="G43" s="457"/>
      <c r="H43" s="457"/>
      <c r="I43" s="457"/>
      <c r="J43" s="457"/>
      <c r="K43" s="457"/>
      <c r="L43" s="457"/>
      <c r="M43" s="457"/>
      <c r="N43" s="457"/>
      <c r="O43" s="457"/>
      <c r="P43" s="457"/>
      <c r="Q43" s="457"/>
      <c r="R43" s="457"/>
      <c r="S43" s="457"/>
      <c r="T43" s="457"/>
      <c r="U43" s="457"/>
      <c r="V43" s="457"/>
      <c r="W43" s="457"/>
      <c r="X43" s="83"/>
    </row>
    <row r="44" spans="1:25" s="21" customFormat="1" ht="15" customHeight="1" x14ac:dyDescent="0.4">
      <c r="A44" s="215" t="s">
        <v>302</v>
      </c>
      <c r="B44" s="215"/>
      <c r="C44" s="215"/>
      <c r="D44" s="215"/>
      <c r="E44" s="215"/>
      <c r="F44" s="215"/>
      <c r="G44" s="215"/>
      <c r="H44" s="215"/>
      <c r="I44" s="215"/>
      <c r="J44" s="215"/>
      <c r="K44" s="215"/>
      <c r="L44" s="215"/>
      <c r="M44" s="215"/>
      <c r="N44" s="215"/>
      <c r="O44" s="215"/>
      <c r="P44" s="215"/>
      <c r="Q44" s="215"/>
      <c r="R44" s="215"/>
      <c r="S44" s="215"/>
      <c r="T44" s="215"/>
      <c r="U44" s="215"/>
      <c r="V44" s="215"/>
      <c r="W44" s="215"/>
      <c r="X44" s="83"/>
    </row>
    <row r="45" spans="1:25" s="21" customFormat="1" ht="15" customHeight="1" x14ac:dyDescent="0.4">
      <c r="A45" s="92"/>
      <c r="B45" s="92"/>
      <c r="C45" s="92"/>
      <c r="D45" s="92"/>
      <c r="E45" s="92"/>
      <c r="F45" s="92"/>
      <c r="G45" s="92"/>
      <c r="H45" s="92"/>
      <c r="I45" s="92"/>
      <c r="J45" s="92"/>
      <c r="K45" s="92"/>
      <c r="L45" s="92"/>
      <c r="M45" s="92"/>
      <c r="N45" s="92"/>
      <c r="O45" s="92"/>
      <c r="P45" s="92"/>
      <c r="Q45" s="92"/>
      <c r="R45" s="92"/>
      <c r="S45" s="92"/>
      <c r="T45" s="83"/>
      <c r="U45" s="83"/>
      <c r="V45" s="83"/>
      <c r="W45" s="83"/>
      <c r="X45" s="83"/>
    </row>
    <row r="46" spans="1:25" s="21" customFormat="1" ht="15" customHeight="1" x14ac:dyDescent="0.4">
      <c r="A46" s="92"/>
      <c r="B46" s="92"/>
      <c r="C46" s="92"/>
      <c r="D46" s="92"/>
      <c r="E46" s="92"/>
      <c r="F46" s="92"/>
      <c r="G46" s="92"/>
      <c r="H46" s="92"/>
      <c r="I46" s="92"/>
      <c r="J46" s="92"/>
      <c r="K46" s="92"/>
      <c r="L46" s="92"/>
      <c r="M46" s="92"/>
      <c r="N46" s="92"/>
      <c r="O46" s="92"/>
      <c r="P46" s="92"/>
      <c r="Q46" s="92"/>
      <c r="R46" s="92"/>
      <c r="S46" s="92"/>
      <c r="T46" s="83"/>
      <c r="U46" s="83"/>
      <c r="V46" s="83"/>
      <c r="W46" s="83"/>
      <c r="X46" s="83"/>
    </row>
    <row r="47" spans="1:25" s="21" customFormat="1" ht="15" customHeight="1" x14ac:dyDescent="0.4">
      <c r="A47" s="92"/>
      <c r="B47" s="92"/>
      <c r="C47" s="92"/>
      <c r="D47" s="92"/>
      <c r="E47" s="92"/>
      <c r="F47" s="92"/>
      <c r="G47" s="92"/>
      <c r="H47" s="92"/>
      <c r="I47" s="92"/>
      <c r="J47" s="92"/>
      <c r="K47" s="92"/>
      <c r="L47" s="92"/>
      <c r="M47" s="92"/>
      <c r="N47" s="92"/>
      <c r="O47" s="92"/>
      <c r="P47" s="92"/>
      <c r="Q47" s="92"/>
      <c r="R47" s="92"/>
      <c r="S47" s="92"/>
      <c r="T47" s="83"/>
      <c r="U47" s="83"/>
      <c r="V47" s="83"/>
      <c r="W47" s="83"/>
      <c r="X47" s="83"/>
    </row>
    <row r="48" spans="1:25" s="21" customFormat="1" ht="15" customHeight="1" x14ac:dyDescent="0.4">
      <c r="A48" s="92"/>
      <c r="B48" s="92"/>
      <c r="C48" s="92"/>
      <c r="D48" s="92"/>
      <c r="E48" s="92"/>
      <c r="F48" s="92"/>
      <c r="G48" s="92"/>
      <c r="H48" s="92"/>
      <c r="I48" s="92"/>
      <c r="J48" s="92"/>
      <c r="K48" s="92"/>
      <c r="L48" s="92"/>
      <c r="M48" s="92"/>
      <c r="N48" s="92"/>
      <c r="O48" s="92"/>
      <c r="P48" s="92"/>
      <c r="Q48" s="92"/>
      <c r="R48" s="92"/>
      <c r="S48" s="92"/>
      <c r="T48" s="83"/>
      <c r="U48" s="83"/>
      <c r="V48" s="83"/>
      <c r="W48" s="83"/>
      <c r="X48" s="83"/>
    </row>
    <row r="49" spans="1:24" s="21" customFormat="1" ht="15" customHeight="1" x14ac:dyDescent="0.4">
      <c r="A49" s="92"/>
      <c r="B49" s="92"/>
      <c r="C49" s="92"/>
      <c r="D49" s="92"/>
      <c r="E49" s="92"/>
      <c r="F49" s="92"/>
      <c r="G49" s="92"/>
      <c r="H49" s="92"/>
      <c r="I49" s="92"/>
      <c r="J49" s="92"/>
      <c r="K49" s="92"/>
      <c r="L49" s="92"/>
      <c r="M49" s="92"/>
      <c r="N49" s="92"/>
      <c r="O49" s="92"/>
      <c r="P49" s="92"/>
      <c r="Q49" s="92"/>
      <c r="R49" s="92"/>
      <c r="S49" s="92"/>
      <c r="T49" s="83"/>
      <c r="U49" s="83"/>
      <c r="V49" s="83"/>
      <c r="W49" s="83"/>
      <c r="X49" s="83"/>
    </row>
  </sheetData>
  <mergeCells count="124">
    <mergeCell ref="A1:B1"/>
    <mergeCell ref="T1:U1"/>
    <mergeCell ref="V1:W1"/>
    <mergeCell ref="A2:B4"/>
    <mergeCell ref="T2:W2"/>
    <mergeCell ref="K3:L4"/>
    <mergeCell ref="K2:S2"/>
    <mergeCell ref="K1:S1"/>
    <mergeCell ref="C1:I1"/>
    <mergeCell ref="A10:S10"/>
    <mergeCell ref="A11:W11"/>
    <mergeCell ref="A12:S12"/>
    <mergeCell ref="A13:B13"/>
    <mergeCell ref="D13:S13"/>
    <mergeCell ref="A14:B14"/>
    <mergeCell ref="D14:S14"/>
    <mergeCell ref="T4:W4"/>
    <mergeCell ref="A6:S6"/>
    <mergeCell ref="A7:S7"/>
    <mergeCell ref="C2:I4"/>
    <mergeCell ref="M3:O3"/>
    <mergeCell ref="M4:S4"/>
    <mergeCell ref="P3:S3"/>
    <mergeCell ref="A15:C15"/>
    <mergeCell ref="D15:M16"/>
    <mergeCell ref="N15:R16"/>
    <mergeCell ref="S15:W16"/>
    <mergeCell ref="A16:C16"/>
    <mergeCell ref="A17:C17"/>
    <mergeCell ref="D17:D18"/>
    <mergeCell ref="E17:E18"/>
    <mergeCell ref="F17:F18"/>
    <mergeCell ref="G17:G18"/>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N23:R24"/>
    <mergeCell ref="S23:W24"/>
    <mergeCell ref="D25:D26"/>
    <mergeCell ref="E25:E26"/>
    <mergeCell ref="F25:F26"/>
    <mergeCell ref="G25:G26"/>
    <mergeCell ref="H25:H26"/>
    <mergeCell ref="I25:I26"/>
    <mergeCell ref="J25:J26"/>
    <mergeCell ref="K25:K26"/>
    <mergeCell ref="M25:M26"/>
    <mergeCell ref="N25:R26"/>
    <mergeCell ref="S25:W26"/>
    <mergeCell ref="D27:D28"/>
    <mergeCell ref="E27:E28"/>
    <mergeCell ref="F27:F28"/>
    <mergeCell ref="G27:G28"/>
    <mergeCell ref="H27:H28"/>
    <mergeCell ref="S27:W28"/>
    <mergeCell ref="A30:S30"/>
    <mergeCell ref="A34:C35"/>
    <mergeCell ref="D34:N36"/>
    <mergeCell ref="O34:R36"/>
    <mergeCell ref="S34:T35"/>
    <mergeCell ref="U34:W36"/>
    <mergeCell ref="A36:C36"/>
    <mergeCell ref="S36:T36"/>
    <mergeCell ref="I27:I28"/>
    <mergeCell ref="J27:J28"/>
    <mergeCell ref="K27:K28"/>
    <mergeCell ref="L27:L28"/>
    <mergeCell ref="M27:M28"/>
    <mergeCell ref="N27:R28"/>
    <mergeCell ref="A40:W40"/>
    <mergeCell ref="A41:W41"/>
    <mergeCell ref="A42:W42"/>
    <mergeCell ref="A43:W43"/>
    <mergeCell ref="A44:W44"/>
    <mergeCell ref="D37:N37"/>
    <mergeCell ref="P37:T37"/>
    <mergeCell ref="U37:W39"/>
    <mergeCell ref="D38:N38"/>
    <mergeCell ref="P38:T38"/>
    <mergeCell ref="D39:N39"/>
    <mergeCell ref="P39:T39"/>
  </mergeCells>
  <phoneticPr fontId="1"/>
  <dataValidations count="5">
    <dataValidation type="list" allowBlank="1" showInputMessage="1" showErrorMessage="1" sqref="D19:M20 D23:M24 D27:L29">
      <formula1>" 　,◎,〇,▲"</formula1>
    </dataValidation>
    <dataValidation type="list" allowBlank="1" showInputMessage="1" showErrorMessage="1" sqref="K3:L4">
      <formula1>"　,有,無"</formula1>
    </dataValidation>
    <dataValidation type="list" allowBlank="1" showInputMessage="1" showErrorMessage="1" sqref="A18">
      <formula1>"　,令和,平成,昭和"</formula1>
    </dataValidation>
    <dataValidation type="list" allowBlank="1" showInputMessage="1" showErrorMessage="1" sqref="C20:C22">
      <formula1>"　,有,適用除外"</formula1>
    </dataValidation>
    <dataValidation type="list" allowBlank="1" showInputMessage="1" showErrorMessage="1" sqref="S36">
      <formula1>"　,監理,主任"</formula1>
    </dataValidation>
  </dataValidations>
  <pageMargins left="0.78740157480314965" right="0.59055118110236227" top="0.78740157480314965" bottom="0" header="0.51181102362204722" footer="0.31496062992125984"/>
  <pageSetup paperSize="9"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Check Box 1">
              <controlPr locked="0" defaultSize="0" autoFill="0" autoLine="0" autoPict="0">
                <anchor moveWithCells="1">
                  <from>
                    <xdr:col>14</xdr:col>
                    <xdr:colOff>76200</xdr:colOff>
                    <xdr:row>35</xdr:row>
                    <xdr:rowOff>304800</xdr:rowOff>
                  </from>
                  <to>
                    <xdr:col>15</xdr:col>
                    <xdr:colOff>0</xdr:colOff>
                    <xdr:row>37</xdr:row>
                    <xdr:rowOff>0</xdr:rowOff>
                  </to>
                </anchor>
              </controlPr>
            </control>
          </mc:Choice>
        </mc:AlternateContent>
        <mc:AlternateContent xmlns:mc="http://schemas.openxmlformats.org/markup-compatibility/2006">
          <mc:Choice Requires="x14">
            <control shapeId="122882" r:id="rId5" name="Check Box 2">
              <controlPr locked="0" defaultSize="0" autoFill="0" autoLine="0" autoPict="0">
                <anchor moveWithCells="1">
                  <from>
                    <xdr:col>14</xdr:col>
                    <xdr:colOff>76200</xdr:colOff>
                    <xdr:row>37</xdr:row>
                    <xdr:rowOff>0</xdr:rowOff>
                  </from>
                  <to>
                    <xdr:col>15</xdr:col>
                    <xdr:colOff>0</xdr:colOff>
                    <xdr:row>38</xdr:row>
                    <xdr:rowOff>9525</xdr:rowOff>
                  </to>
                </anchor>
              </controlPr>
            </control>
          </mc:Choice>
        </mc:AlternateContent>
        <mc:AlternateContent xmlns:mc="http://schemas.openxmlformats.org/markup-compatibility/2006">
          <mc:Choice Requires="x14">
            <control shapeId="122883" r:id="rId6" name="Check Box 3">
              <controlPr locked="0" defaultSize="0" autoFill="0" autoLine="0" autoPict="0">
                <anchor moveWithCells="1">
                  <from>
                    <xdr:col>14</xdr:col>
                    <xdr:colOff>76200</xdr:colOff>
                    <xdr:row>38</xdr:row>
                    <xdr:rowOff>9525</xdr:rowOff>
                  </from>
                  <to>
                    <xdr:col>15</xdr:col>
                    <xdr:colOff>0</xdr:colOff>
                    <xdr:row>39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14:formula1>
            <xm:f>'※資格一覧（閲覧のみ）'!$F$2:$F$39</xm:f>
          </x14:formula1>
          <xm:sqref>N25 N17 N19 N21 N23 N27</xm:sqref>
        </x14:dataValidation>
        <x14:dataValidation type="list" allowBlank="1" showInputMessage="1">
          <x14:formula1>
            <xm:f>'※資格一覧（閲覧のみ）'!$Y$2:$Y$10</xm:f>
          </x14:formula1>
          <xm:sqref>O34:R36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6" zoomScaleNormal="100" zoomScaleSheetLayoutView="100" workbookViewId="0">
      <selection activeCell="C32" sqref="C32:G32"/>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13</v>
      </c>
      <c r="B3" s="562">
        <f>建設工事!B145</f>
        <v>0</v>
      </c>
      <c r="C3" s="563"/>
      <c r="D3" s="564"/>
      <c r="E3" s="95"/>
      <c r="F3" s="707" t="s">
        <v>171</v>
      </c>
      <c r="G3" s="680" t="s">
        <v>160</v>
      </c>
      <c r="H3" s="681"/>
      <c r="I3" s="681"/>
      <c r="J3" s="682"/>
      <c r="N3" s="76">
        <f>A3</f>
        <v>13</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3975"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3976"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3977"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14</v>
      </c>
      <c r="B3" s="562">
        <f>建設工事!B146</f>
        <v>0</v>
      </c>
      <c r="C3" s="563"/>
      <c r="D3" s="564"/>
      <c r="E3" s="95"/>
      <c r="F3" s="707" t="s">
        <v>171</v>
      </c>
      <c r="G3" s="680" t="s">
        <v>160</v>
      </c>
      <c r="H3" s="681"/>
      <c r="I3" s="681"/>
      <c r="J3" s="682"/>
      <c r="N3" s="76">
        <f>A3</f>
        <v>14</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4999"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5000"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5001"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5" x14ac:dyDescent="0.4"/>
  <cols>
    <col min="1" max="1" width="9.625" style="17" customWidth="1"/>
    <col min="2" max="2" width="11.625" style="17" customWidth="1"/>
    <col min="3" max="4" width="5.62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15</v>
      </c>
      <c r="B3" s="562">
        <f>建設工事!B147</f>
        <v>0</v>
      </c>
      <c r="C3" s="563"/>
      <c r="D3" s="564"/>
      <c r="E3" s="95"/>
      <c r="F3" s="707" t="s">
        <v>171</v>
      </c>
      <c r="G3" s="680" t="s">
        <v>160</v>
      </c>
      <c r="H3" s="681"/>
      <c r="I3" s="681"/>
      <c r="J3" s="682"/>
      <c r="N3" s="76">
        <f>A3</f>
        <v>15</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6023"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6024"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6025"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5" x14ac:dyDescent="0.4"/>
  <cols>
    <col min="1" max="1" width="9.625" style="17" customWidth="1"/>
    <col min="2" max="2" width="11.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16</v>
      </c>
      <c r="B3" s="562">
        <f>建設工事!J143</f>
        <v>0</v>
      </c>
      <c r="C3" s="563"/>
      <c r="D3" s="564"/>
      <c r="E3" s="95"/>
      <c r="F3" s="707" t="s">
        <v>171</v>
      </c>
      <c r="G3" s="680" t="s">
        <v>160</v>
      </c>
      <c r="H3" s="681"/>
      <c r="I3" s="681"/>
      <c r="J3" s="682"/>
      <c r="N3" s="76">
        <f>A3</f>
        <v>16</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7047"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7048"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7049"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17</v>
      </c>
      <c r="B3" s="562">
        <f>建設工事!J144</f>
        <v>0</v>
      </c>
      <c r="C3" s="563"/>
      <c r="D3" s="564"/>
      <c r="E3" s="95"/>
      <c r="F3" s="707" t="s">
        <v>171</v>
      </c>
      <c r="G3" s="680" t="s">
        <v>160</v>
      </c>
      <c r="H3" s="681"/>
      <c r="I3" s="681"/>
      <c r="J3" s="682"/>
      <c r="N3" s="76">
        <f>A3</f>
        <v>17</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8071"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8072"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8073"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zoomScaleNormal="100" zoomScaleSheetLayoutView="100" workbookViewId="0">
      <selection activeCell="Q13" sqref="Q13"/>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7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18</v>
      </c>
      <c r="B3" s="562">
        <f>建設工事!J145</f>
        <v>0</v>
      </c>
      <c r="C3" s="563"/>
      <c r="D3" s="564"/>
      <c r="E3" s="95"/>
      <c r="F3" s="707" t="s">
        <v>171</v>
      </c>
      <c r="G3" s="680" t="s">
        <v>160</v>
      </c>
      <c r="H3" s="681"/>
      <c r="I3" s="681"/>
      <c r="J3" s="682"/>
      <c r="N3" s="76">
        <f>A3</f>
        <v>18</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9095"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89096"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89097"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0" zoomScaleNormal="100" zoomScaleSheetLayoutView="100" workbookViewId="0">
      <selection activeCell="N14" sqref="N1:N1048576"/>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19</v>
      </c>
      <c r="B3" s="562">
        <f>建設工事!J146</f>
        <v>0</v>
      </c>
      <c r="C3" s="563"/>
      <c r="D3" s="564"/>
      <c r="E3" s="95"/>
      <c r="F3" s="707" t="s">
        <v>171</v>
      </c>
      <c r="G3" s="680" t="s">
        <v>160</v>
      </c>
      <c r="H3" s="681"/>
      <c r="I3" s="681"/>
      <c r="J3" s="682"/>
      <c r="N3" s="76">
        <f>A3</f>
        <v>19</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90119"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90120"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90121"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20</v>
      </c>
      <c r="B3" s="562">
        <f>建設工事!J147</f>
        <v>0</v>
      </c>
      <c r="C3" s="563"/>
      <c r="D3" s="564"/>
      <c r="E3" s="95"/>
      <c r="F3" s="707" t="s">
        <v>171</v>
      </c>
      <c r="G3" s="680" t="s">
        <v>160</v>
      </c>
      <c r="H3" s="681"/>
      <c r="I3" s="681"/>
      <c r="J3" s="682"/>
      <c r="N3" s="76">
        <f>A3</f>
        <v>20</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40"/>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8"/>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9"/>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7" t="s">
        <v>247</v>
      </c>
      <c r="B12" s="28"/>
      <c r="C12" s="194" t="s">
        <v>106</v>
      </c>
      <c r="D12" s="194"/>
      <c r="E12" s="194"/>
      <c r="F12" s="194"/>
      <c r="G12" s="194"/>
      <c r="H12" s="194"/>
      <c r="I12" s="194"/>
      <c r="J12" s="194"/>
      <c r="K12" s="194"/>
      <c r="L12" s="194"/>
      <c r="M12" s="194"/>
      <c r="N12" s="194"/>
    </row>
    <row r="13" spans="1:20" s="22" customFormat="1" ht="20.100000000000001" customHeight="1" x14ac:dyDescent="0.4">
      <c r="A13" s="137"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733" t="s">
        <v>346</v>
      </c>
      <c r="D32" s="734"/>
      <c r="E32" s="734"/>
      <c r="F32" s="734"/>
      <c r="G32" s="735"/>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A1:A2"/>
    <mergeCell ref="B1:D2"/>
    <mergeCell ref="F1:J1"/>
    <mergeCell ref="K1:L1"/>
    <mergeCell ref="M1:N1"/>
    <mergeCell ref="F2:J2"/>
    <mergeCell ref="K2:N2"/>
    <mergeCell ref="A11:N11"/>
    <mergeCell ref="A3:A4"/>
    <mergeCell ref="B3:D4"/>
    <mergeCell ref="F3:F4"/>
    <mergeCell ref="G4:J4"/>
    <mergeCell ref="A6:N6"/>
    <mergeCell ref="A7:N7"/>
    <mergeCell ref="A8:N8"/>
    <mergeCell ref="A9:N9"/>
    <mergeCell ref="A10:N10"/>
    <mergeCell ref="K4:N4"/>
    <mergeCell ref="G3:J3"/>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91143"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91144"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91145"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175"/>
  <sheetViews>
    <sheetView showZeros="0" view="pageBreakPreview" zoomScaleNormal="100" zoomScaleSheetLayoutView="100" workbookViewId="0">
      <selection activeCell="C3" sqref="C3:C10"/>
    </sheetView>
  </sheetViews>
  <sheetFormatPr defaultColWidth="9" defaultRowHeight="13.5" x14ac:dyDescent="0.4"/>
  <cols>
    <col min="1" max="1" width="9" style="105"/>
    <col min="2" max="2" width="18.625" style="105" customWidth="1"/>
    <col min="3" max="3" width="11" style="105" customWidth="1"/>
    <col min="4" max="4" width="9" style="105" customWidth="1"/>
    <col min="5" max="16384" width="9" style="105"/>
  </cols>
  <sheetData>
    <row r="1" spans="1:20" ht="24.95" customHeight="1" x14ac:dyDescent="0.4">
      <c r="A1" s="744" t="s">
        <v>354</v>
      </c>
      <c r="B1" s="744"/>
      <c r="C1" s="744"/>
      <c r="D1" s="744"/>
      <c r="E1" s="744"/>
      <c r="F1" s="744"/>
      <c r="G1" s="744"/>
      <c r="H1" s="744"/>
    </row>
    <row r="3" spans="1:20" ht="15" customHeight="1" x14ac:dyDescent="0.4">
      <c r="C3" s="747" t="s">
        <v>229</v>
      </c>
      <c r="D3" s="748" t="s">
        <v>216</v>
      </c>
      <c r="E3" s="758" t="str">
        <f>建設工事!B27</f>
        <v>泉佐野市</v>
      </c>
      <c r="F3" s="758"/>
      <c r="G3" s="758"/>
      <c r="H3" s="758"/>
    </row>
    <row r="4" spans="1:20" ht="15" customHeight="1" x14ac:dyDescent="0.4">
      <c r="C4" s="747"/>
      <c r="D4" s="748"/>
      <c r="E4" s="758"/>
      <c r="F4" s="758"/>
      <c r="G4" s="758"/>
      <c r="H4" s="758"/>
      <c r="I4" s="802" t="s">
        <v>310</v>
      </c>
      <c r="J4" s="802"/>
      <c r="K4" s="802"/>
      <c r="L4" s="802"/>
      <c r="M4" s="802"/>
      <c r="N4" s="802"/>
      <c r="O4" s="802"/>
      <c r="P4" s="802"/>
      <c r="Q4" s="802"/>
      <c r="R4" s="802"/>
      <c r="S4" s="802"/>
      <c r="T4" s="802"/>
    </row>
    <row r="5" spans="1:20" ht="9.9499999999999993" customHeight="1" x14ac:dyDescent="0.4">
      <c r="C5" s="747"/>
      <c r="D5" s="106"/>
      <c r="E5" s="107"/>
      <c r="F5" s="107"/>
      <c r="G5" s="107"/>
      <c r="H5" s="107"/>
      <c r="I5" s="802"/>
      <c r="J5" s="802"/>
      <c r="K5" s="802"/>
      <c r="L5" s="802"/>
      <c r="M5" s="802"/>
      <c r="N5" s="802"/>
      <c r="O5" s="802"/>
      <c r="P5" s="802"/>
      <c r="Q5" s="802"/>
      <c r="R5" s="802"/>
      <c r="S5" s="802"/>
      <c r="T5" s="802"/>
    </row>
    <row r="6" spans="1:20" ht="15" customHeight="1" x14ac:dyDescent="0.4">
      <c r="C6" s="747"/>
      <c r="D6" s="760" t="s">
        <v>323</v>
      </c>
      <c r="E6" s="758">
        <f>建設工事!$B$25</f>
        <v>0</v>
      </c>
      <c r="F6" s="758"/>
      <c r="G6" s="758"/>
      <c r="H6" s="758"/>
      <c r="I6" s="802"/>
      <c r="J6" s="802"/>
      <c r="K6" s="802"/>
      <c r="L6" s="802"/>
      <c r="M6" s="802"/>
      <c r="N6" s="802"/>
      <c r="O6" s="802"/>
      <c r="P6" s="802"/>
      <c r="Q6" s="802"/>
      <c r="R6" s="802"/>
      <c r="S6" s="802"/>
      <c r="T6" s="802"/>
    </row>
    <row r="7" spans="1:20" ht="15" customHeight="1" x14ac:dyDescent="0.4">
      <c r="C7" s="747"/>
      <c r="D7" s="760"/>
      <c r="E7" s="758"/>
      <c r="F7" s="758"/>
      <c r="G7" s="758"/>
      <c r="H7" s="758"/>
      <c r="I7" s="802"/>
      <c r="J7" s="802"/>
      <c r="K7" s="802"/>
      <c r="L7" s="802"/>
      <c r="M7" s="802"/>
      <c r="N7" s="802"/>
      <c r="O7" s="802"/>
      <c r="P7" s="802"/>
      <c r="Q7" s="802"/>
      <c r="R7" s="802"/>
      <c r="S7" s="802"/>
      <c r="T7" s="802"/>
    </row>
    <row r="8" spans="1:20" ht="9.9499999999999993" customHeight="1" x14ac:dyDescent="0.4">
      <c r="C8" s="747"/>
      <c r="D8" s="108"/>
      <c r="E8" s="108"/>
      <c r="F8" s="107"/>
      <c r="G8" s="107"/>
      <c r="H8" s="107"/>
      <c r="I8" s="802"/>
      <c r="J8" s="802"/>
      <c r="K8" s="802"/>
      <c r="L8" s="802"/>
      <c r="M8" s="802"/>
      <c r="N8" s="802"/>
      <c r="O8" s="802"/>
      <c r="P8" s="802"/>
      <c r="Q8" s="802"/>
      <c r="R8" s="802"/>
      <c r="S8" s="802"/>
      <c r="T8" s="802"/>
    </row>
    <row r="9" spans="1:20" ht="15" customHeight="1" x14ac:dyDescent="0.4">
      <c r="C9" s="747"/>
      <c r="D9" s="760" t="s">
        <v>324</v>
      </c>
      <c r="E9" s="761">
        <f>建設工事!$C$29</f>
        <v>0</v>
      </c>
      <c r="F9" s="761"/>
      <c r="G9" s="758">
        <f>建設工事!$G$29</f>
        <v>0</v>
      </c>
      <c r="H9" s="758"/>
      <c r="I9" s="802"/>
      <c r="J9" s="802"/>
      <c r="K9" s="802"/>
      <c r="L9" s="802"/>
      <c r="M9" s="802"/>
      <c r="N9" s="802"/>
      <c r="O9" s="802"/>
      <c r="P9" s="802"/>
      <c r="Q9" s="802"/>
      <c r="R9" s="802"/>
      <c r="S9" s="802"/>
      <c r="T9" s="802"/>
    </row>
    <row r="10" spans="1:20" ht="15" customHeight="1" x14ac:dyDescent="0.4">
      <c r="C10" s="747"/>
      <c r="D10" s="760"/>
      <c r="E10" s="761"/>
      <c r="F10" s="761"/>
      <c r="G10" s="758"/>
      <c r="H10" s="758"/>
      <c r="I10" s="802"/>
      <c r="J10" s="802"/>
      <c r="K10" s="802"/>
      <c r="L10" s="802"/>
      <c r="M10" s="802"/>
      <c r="N10" s="802"/>
      <c r="O10" s="802"/>
      <c r="P10" s="802"/>
      <c r="Q10" s="802"/>
      <c r="R10" s="802"/>
      <c r="S10" s="802"/>
      <c r="T10" s="802"/>
    </row>
    <row r="12" spans="1:20" ht="24.95" customHeight="1" x14ac:dyDescent="0.4">
      <c r="A12" s="749" t="s">
        <v>263</v>
      </c>
      <c r="B12" s="749"/>
      <c r="C12" s="749"/>
      <c r="D12" s="749"/>
      <c r="E12" s="749"/>
      <c r="F12" s="749"/>
      <c r="G12" s="749"/>
      <c r="H12" s="749"/>
    </row>
    <row r="14" spans="1:20" x14ac:dyDescent="0.4">
      <c r="A14" s="105" t="s">
        <v>228</v>
      </c>
    </row>
    <row r="16" spans="1:20" x14ac:dyDescent="0.4">
      <c r="A16" s="747" t="s">
        <v>232</v>
      </c>
      <c r="B16" s="747"/>
      <c r="C16" s="747"/>
      <c r="D16" s="747"/>
      <c r="E16" s="747"/>
      <c r="F16" s="747"/>
      <c r="G16" s="747"/>
      <c r="H16" s="747"/>
    </row>
    <row r="17" spans="1:8" ht="14.25" thickBot="1" x14ac:dyDescent="0.45"/>
    <row r="18" spans="1:8" ht="24.95" customHeight="1" x14ac:dyDescent="0.4">
      <c r="A18" s="109" t="s">
        <v>223</v>
      </c>
      <c r="B18" s="110" t="s">
        <v>266</v>
      </c>
      <c r="C18" s="750"/>
      <c r="D18" s="750"/>
      <c r="E18" s="750"/>
      <c r="F18" s="750"/>
      <c r="G18" s="750"/>
      <c r="H18" s="751"/>
    </row>
    <row r="19" spans="1:8" ht="24.95" customHeight="1" x14ac:dyDescent="0.4">
      <c r="A19" s="111" t="s">
        <v>224</v>
      </c>
      <c r="B19" s="112" t="s">
        <v>217</v>
      </c>
      <c r="C19" s="113" t="s">
        <v>171</v>
      </c>
      <c r="D19" s="752" t="s">
        <v>256</v>
      </c>
      <c r="E19" s="752"/>
      <c r="F19" s="752"/>
      <c r="G19" s="752"/>
      <c r="H19" s="753"/>
    </row>
    <row r="20" spans="1:8" ht="20.100000000000001" customHeight="1" x14ac:dyDescent="0.4">
      <c r="A20" s="775" t="s">
        <v>225</v>
      </c>
      <c r="B20" s="755" t="s">
        <v>306</v>
      </c>
      <c r="C20" s="754" t="s">
        <v>218</v>
      </c>
      <c r="D20" s="754"/>
      <c r="E20" s="754"/>
      <c r="F20" s="754"/>
      <c r="G20" s="754"/>
      <c r="H20" s="757"/>
    </row>
    <row r="21" spans="1:8" x14ac:dyDescent="0.4">
      <c r="A21" s="775"/>
      <c r="B21" s="755"/>
      <c r="C21" s="754" t="s">
        <v>226</v>
      </c>
      <c r="D21" s="754"/>
      <c r="E21" s="747" t="s">
        <v>227</v>
      </c>
      <c r="F21" s="747"/>
      <c r="G21" s="747"/>
      <c r="H21" s="759"/>
    </row>
    <row r="22" spans="1:8" ht="30" customHeight="1" x14ac:dyDescent="0.4">
      <c r="A22" s="775"/>
      <c r="B22" s="755"/>
      <c r="C22" s="754"/>
      <c r="D22" s="754"/>
      <c r="E22" s="747"/>
      <c r="F22" s="747"/>
      <c r="G22" s="747"/>
      <c r="H22" s="759"/>
    </row>
    <row r="23" spans="1:8" ht="20.100000000000001" customHeight="1" x14ac:dyDescent="0.4">
      <c r="A23" s="775"/>
      <c r="B23" s="755"/>
      <c r="C23" s="754" t="s">
        <v>230</v>
      </c>
      <c r="D23" s="754"/>
      <c r="E23" s="114" t="s">
        <v>171</v>
      </c>
      <c r="F23" s="745" t="s">
        <v>231</v>
      </c>
      <c r="G23" s="745"/>
      <c r="H23" s="746"/>
    </row>
    <row r="24" spans="1:8" ht="20.100000000000001" customHeight="1" thickBot="1" x14ac:dyDescent="0.45">
      <c r="A24" s="776"/>
      <c r="B24" s="756"/>
      <c r="C24" s="115" t="s">
        <v>219</v>
      </c>
      <c r="D24" s="116"/>
      <c r="E24" s="116"/>
      <c r="F24" s="116"/>
      <c r="G24" s="116"/>
      <c r="H24" s="117"/>
    </row>
    <row r="25" spans="1:8" ht="30" customHeight="1" thickBot="1" x14ac:dyDescent="0.45">
      <c r="A25" s="777" t="s">
        <v>270</v>
      </c>
      <c r="B25" s="777"/>
      <c r="C25" s="777"/>
      <c r="D25" s="777"/>
      <c r="E25" s="777"/>
      <c r="F25" s="777"/>
      <c r="G25" s="777"/>
      <c r="H25" s="777"/>
    </row>
    <row r="26" spans="1:8" ht="24.95" customHeight="1" thickBot="1" x14ac:dyDescent="0.45">
      <c r="A26" s="762" t="s">
        <v>264</v>
      </c>
      <c r="B26" s="763"/>
      <c r="C26" s="118" t="s">
        <v>171</v>
      </c>
      <c r="D26" s="764" t="s">
        <v>220</v>
      </c>
      <c r="E26" s="764"/>
      <c r="F26" s="119"/>
      <c r="G26" s="120" t="s">
        <v>265</v>
      </c>
      <c r="H26" s="121"/>
    </row>
    <row r="27" spans="1:8" ht="20.100000000000001" customHeight="1" x14ac:dyDescent="0.4">
      <c r="A27" s="768" t="s">
        <v>267</v>
      </c>
      <c r="B27" s="769"/>
      <c r="C27" s="122" t="s">
        <v>221</v>
      </c>
      <c r="D27" s="765" t="s">
        <v>222</v>
      </c>
      <c r="E27" s="765"/>
      <c r="F27" s="766"/>
      <c r="G27" s="765"/>
      <c r="H27" s="767"/>
    </row>
    <row r="28" spans="1:8" ht="60" customHeight="1" thickBot="1" x14ac:dyDescent="0.45">
      <c r="A28" s="770"/>
      <c r="B28" s="771"/>
      <c r="C28" s="145"/>
      <c r="D28" s="772"/>
      <c r="E28" s="773"/>
      <c r="F28" s="773"/>
      <c r="G28" s="773"/>
      <c r="H28" s="774"/>
    </row>
    <row r="29" spans="1:8" ht="24.95" customHeight="1" thickBot="1" x14ac:dyDescent="0.45">
      <c r="A29" s="762" t="s">
        <v>264</v>
      </c>
      <c r="B29" s="763"/>
      <c r="C29" s="118" t="s">
        <v>171</v>
      </c>
      <c r="D29" s="764" t="s">
        <v>220</v>
      </c>
      <c r="E29" s="764"/>
      <c r="F29" s="119"/>
      <c r="G29" s="120" t="s">
        <v>265</v>
      </c>
      <c r="H29" s="121"/>
    </row>
    <row r="30" spans="1:8" ht="20.100000000000001" customHeight="1" x14ac:dyDescent="0.4">
      <c r="A30" s="768" t="s">
        <v>267</v>
      </c>
      <c r="B30" s="769"/>
      <c r="C30" s="122" t="s">
        <v>221</v>
      </c>
      <c r="D30" s="781" t="s">
        <v>222</v>
      </c>
      <c r="E30" s="782"/>
      <c r="F30" s="745"/>
      <c r="G30" s="782"/>
      <c r="H30" s="783"/>
    </row>
    <row r="31" spans="1:8" ht="60" customHeight="1" thickBot="1" x14ac:dyDescent="0.45">
      <c r="A31" s="779"/>
      <c r="B31" s="780"/>
      <c r="C31" s="146"/>
      <c r="D31" s="784"/>
      <c r="E31" s="785"/>
      <c r="F31" s="785"/>
      <c r="G31" s="785"/>
      <c r="H31" s="786"/>
    </row>
    <row r="32" spans="1:8" ht="24.95" customHeight="1" thickBot="1" x14ac:dyDescent="0.45">
      <c r="A32" s="787" t="s">
        <v>264</v>
      </c>
      <c r="B32" s="788"/>
      <c r="C32" s="118" t="s">
        <v>171</v>
      </c>
      <c r="D32" s="745" t="s">
        <v>220</v>
      </c>
      <c r="E32" s="745"/>
      <c r="F32" s="119"/>
      <c r="G32" s="123" t="s">
        <v>265</v>
      </c>
      <c r="H32" s="124"/>
    </row>
    <row r="33" spans="1:8" ht="20.100000000000001" customHeight="1" x14ac:dyDescent="0.4">
      <c r="A33" s="768" t="s">
        <v>268</v>
      </c>
      <c r="B33" s="769"/>
      <c r="C33" s="122" t="s">
        <v>221</v>
      </c>
      <c r="D33" s="765" t="s">
        <v>222</v>
      </c>
      <c r="E33" s="765"/>
      <c r="F33" s="766"/>
      <c r="G33" s="765"/>
      <c r="H33" s="767"/>
    </row>
    <row r="34" spans="1:8" ht="60" customHeight="1" thickBot="1" x14ac:dyDescent="0.45">
      <c r="A34" s="779"/>
      <c r="B34" s="780"/>
      <c r="C34" s="146"/>
      <c r="D34" s="784"/>
      <c r="E34" s="785"/>
      <c r="F34" s="785"/>
      <c r="G34" s="785"/>
      <c r="H34" s="786"/>
    </row>
    <row r="35" spans="1:8" ht="39.950000000000003" customHeight="1" x14ac:dyDescent="0.4">
      <c r="A35" s="778" t="s">
        <v>269</v>
      </c>
      <c r="B35" s="778"/>
      <c r="C35" s="778"/>
      <c r="D35" s="778"/>
      <c r="E35" s="778"/>
      <c r="F35" s="778"/>
      <c r="G35" s="778"/>
      <c r="H35" s="778"/>
    </row>
    <row r="36" spans="1:8" ht="24.95" customHeight="1" x14ac:dyDescent="0.4">
      <c r="A36" s="744" t="str">
        <f>A1</f>
        <v>令和８年度用　　実務経験調書</v>
      </c>
      <c r="B36" s="744"/>
      <c r="C36" s="744"/>
      <c r="D36" s="744"/>
      <c r="E36" s="744"/>
      <c r="F36" s="744"/>
      <c r="G36" s="744"/>
      <c r="H36" s="744"/>
    </row>
    <row r="38" spans="1:8" ht="15" customHeight="1" x14ac:dyDescent="0.4">
      <c r="C38" s="747" t="s">
        <v>229</v>
      </c>
      <c r="D38" s="748" t="s">
        <v>216</v>
      </c>
      <c r="E38" s="758" t="str">
        <f>建設工事!B27</f>
        <v>泉佐野市</v>
      </c>
      <c r="F38" s="758"/>
      <c r="G38" s="758"/>
      <c r="H38" s="758"/>
    </row>
    <row r="39" spans="1:8" ht="15" customHeight="1" x14ac:dyDescent="0.4">
      <c r="C39" s="747"/>
      <c r="D39" s="748"/>
      <c r="E39" s="758"/>
      <c r="F39" s="758"/>
      <c r="G39" s="758"/>
      <c r="H39" s="758"/>
    </row>
    <row r="40" spans="1:8" ht="9.9499999999999993" customHeight="1" x14ac:dyDescent="0.4">
      <c r="C40" s="747"/>
      <c r="D40" s="155"/>
      <c r="E40" s="153"/>
      <c r="F40" s="153"/>
      <c r="G40" s="153"/>
      <c r="H40" s="153"/>
    </row>
    <row r="41" spans="1:8" ht="15" customHeight="1" x14ac:dyDescent="0.4">
      <c r="C41" s="747"/>
      <c r="D41" s="760" t="s">
        <v>323</v>
      </c>
      <c r="E41" s="758">
        <f>建設工事!$B$25</f>
        <v>0</v>
      </c>
      <c r="F41" s="758"/>
      <c r="G41" s="758"/>
      <c r="H41" s="758"/>
    </row>
    <row r="42" spans="1:8" ht="15" customHeight="1" x14ac:dyDescent="0.4">
      <c r="C42" s="747"/>
      <c r="D42" s="760"/>
      <c r="E42" s="758"/>
      <c r="F42" s="758"/>
      <c r="G42" s="758"/>
      <c r="H42" s="758"/>
    </row>
    <row r="43" spans="1:8" ht="9.9499999999999993" customHeight="1" x14ac:dyDescent="0.4">
      <c r="C43" s="747"/>
      <c r="D43" s="156"/>
      <c r="E43" s="156"/>
      <c r="F43" s="153"/>
      <c r="G43" s="153"/>
      <c r="H43" s="153"/>
    </row>
    <row r="44" spans="1:8" ht="15" customHeight="1" x14ac:dyDescent="0.4">
      <c r="C44" s="747"/>
      <c r="D44" s="760" t="s">
        <v>324</v>
      </c>
      <c r="E44" s="761">
        <f>建設工事!$C$29</f>
        <v>0</v>
      </c>
      <c r="F44" s="761"/>
      <c r="G44" s="758">
        <f>建設工事!$G$29</f>
        <v>0</v>
      </c>
      <c r="H44" s="758"/>
    </row>
    <row r="45" spans="1:8" ht="15" customHeight="1" x14ac:dyDescent="0.4">
      <c r="C45" s="747"/>
      <c r="D45" s="760"/>
      <c r="E45" s="761"/>
      <c r="F45" s="761"/>
      <c r="G45" s="758"/>
      <c r="H45" s="758"/>
    </row>
    <row r="47" spans="1:8" ht="24.95" customHeight="1" x14ac:dyDescent="0.4">
      <c r="A47" s="749" t="s">
        <v>263</v>
      </c>
      <c r="B47" s="749"/>
      <c r="C47" s="749"/>
      <c r="D47" s="749"/>
      <c r="E47" s="749"/>
      <c r="F47" s="749"/>
      <c r="G47" s="749"/>
      <c r="H47" s="749"/>
    </row>
    <row r="49" spans="1:8" x14ac:dyDescent="0.4">
      <c r="A49" s="105" t="s">
        <v>228</v>
      </c>
    </row>
    <row r="51" spans="1:8" x14ac:dyDescent="0.4">
      <c r="A51" s="747" t="s">
        <v>232</v>
      </c>
      <c r="B51" s="747"/>
      <c r="C51" s="747"/>
      <c r="D51" s="747"/>
      <c r="E51" s="747"/>
      <c r="F51" s="747"/>
      <c r="G51" s="747"/>
      <c r="H51" s="747"/>
    </row>
    <row r="52" spans="1:8" ht="14.25" thickBot="1" x14ac:dyDescent="0.45"/>
    <row r="53" spans="1:8" ht="24.95" customHeight="1" x14ac:dyDescent="0.4">
      <c r="A53" s="109" t="s">
        <v>223</v>
      </c>
      <c r="B53" s="110" t="s">
        <v>266</v>
      </c>
      <c r="C53" s="789"/>
      <c r="D53" s="790"/>
      <c r="E53" s="790"/>
      <c r="F53" s="790"/>
      <c r="G53" s="790"/>
      <c r="H53" s="791"/>
    </row>
    <row r="54" spans="1:8" ht="24.95" customHeight="1" x14ac:dyDescent="0.4">
      <c r="A54" s="111" t="s">
        <v>224</v>
      </c>
      <c r="B54" s="112" t="s">
        <v>217</v>
      </c>
      <c r="C54" s="113" t="s">
        <v>171</v>
      </c>
      <c r="D54" s="752" t="s">
        <v>256</v>
      </c>
      <c r="E54" s="752"/>
      <c r="F54" s="752"/>
      <c r="G54" s="752"/>
      <c r="H54" s="753"/>
    </row>
    <row r="55" spans="1:8" ht="20.100000000000001" customHeight="1" x14ac:dyDescent="0.4">
      <c r="A55" s="792" t="s">
        <v>225</v>
      </c>
      <c r="B55" s="793" t="s">
        <v>307</v>
      </c>
      <c r="C55" s="772" t="s">
        <v>218</v>
      </c>
      <c r="D55" s="773"/>
      <c r="E55" s="773"/>
      <c r="F55" s="773"/>
      <c r="G55" s="773"/>
      <c r="H55" s="774"/>
    </row>
    <row r="56" spans="1:8" x14ac:dyDescent="0.4">
      <c r="A56" s="775"/>
      <c r="B56" s="755"/>
      <c r="C56" s="794" t="s">
        <v>226</v>
      </c>
      <c r="D56" s="754"/>
      <c r="E56" s="747" t="s">
        <v>227</v>
      </c>
      <c r="F56" s="747"/>
      <c r="G56" s="747"/>
      <c r="H56" s="759"/>
    </row>
    <row r="57" spans="1:8" ht="30" customHeight="1" x14ac:dyDescent="0.4">
      <c r="A57" s="775"/>
      <c r="B57" s="755"/>
      <c r="C57" s="794"/>
      <c r="D57" s="754"/>
      <c r="E57" s="747"/>
      <c r="F57" s="747"/>
      <c r="G57" s="747"/>
      <c r="H57" s="759"/>
    </row>
    <row r="58" spans="1:8" ht="20.100000000000001" customHeight="1" x14ac:dyDescent="0.4">
      <c r="A58" s="775"/>
      <c r="B58" s="755"/>
      <c r="C58" s="795" t="s">
        <v>230</v>
      </c>
      <c r="D58" s="796"/>
      <c r="E58" s="114" t="s">
        <v>171</v>
      </c>
      <c r="F58" s="745" t="s">
        <v>231</v>
      </c>
      <c r="G58" s="745"/>
      <c r="H58" s="746"/>
    </row>
    <row r="59" spans="1:8" ht="20.100000000000001" customHeight="1" thickBot="1" x14ac:dyDescent="0.45">
      <c r="A59" s="776"/>
      <c r="B59" s="756"/>
      <c r="C59" s="115" t="s">
        <v>219</v>
      </c>
      <c r="D59" s="116"/>
      <c r="E59" s="116"/>
      <c r="F59" s="116"/>
      <c r="G59" s="116"/>
      <c r="H59" s="117"/>
    </row>
    <row r="60" spans="1:8" ht="30" customHeight="1" thickBot="1" x14ac:dyDescent="0.45">
      <c r="A60" s="777" t="s">
        <v>270</v>
      </c>
      <c r="B60" s="777"/>
      <c r="C60" s="777"/>
      <c r="D60" s="777"/>
      <c r="E60" s="777"/>
      <c r="F60" s="777"/>
      <c r="G60" s="777"/>
      <c r="H60" s="777"/>
    </row>
    <row r="61" spans="1:8" ht="24.95" customHeight="1" thickBot="1" x14ac:dyDescent="0.45">
      <c r="A61" s="762" t="s">
        <v>264</v>
      </c>
      <c r="B61" s="797"/>
      <c r="C61" s="118" t="s">
        <v>171</v>
      </c>
      <c r="D61" s="798" t="s">
        <v>220</v>
      </c>
      <c r="E61" s="799"/>
      <c r="F61" s="119"/>
      <c r="G61" s="120" t="s">
        <v>205</v>
      </c>
      <c r="H61" s="121"/>
    </row>
    <row r="62" spans="1:8" ht="20.100000000000001" customHeight="1" x14ac:dyDescent="0.4">
      <c r="A62" s="768" t="s">
        <v>267</v>
      </c>
      <c r="B62" s="769"/>
      <c r="C62" s="152" t="s">
        <v>221</v>
      </c>
      <c r="D62" s="800" t="s">
        <v>222</v>
      </c>
      <c r="E62" s="745"/>
      <c r="F62" s="745"/>
      <c r="G62" s="745"/>
      <c r="H62" s="746"/>
    </row>
    <row r="63" spans="1:8" ht="60" customHeight="1" thickBot="1" x14ac:dyDescent="0.45">
      <c r="A63" s="779"/>
      <c r="B63" s="780"/>
      <c r="C63" s="145"/>
      <c r="D63" s="784"/>
      <c r="E63" s="785"/>
      <c r="F63" s="785"/>
      <c r="G63" s="785"/>
      <c r="H63" s="786"/>
    </row>
    <row r="64" spans="1:8" ht="24.95" customHeight="1" thickBot="1" x14ac:dyDescent="0.45">
      <c r="A64" s="762" t="s">
        <v>264</v>
      </c>
      <c r="B64" s="797"/>
      <c r="C64" s="118" t="s">
        <v>171</v>
      </c>
      <c r="D64" s="798" t="s">
        <v>220</v>
      </c>
      <c r="E64" s="799"/>
      <c r="F64" s="119"/>
      <c r="G64" s="120" t="s">
        <v>205</v>
      </c>
      <c r="H64" s="121"/>
    </row>
    <row r="65" spans="1:8" ht="20.100000000000001" customHeight="1" x14ac:dyDescent="0.4">
      <c r="A65" s="768" t="s">
        <v>267</v>
      </c>
      <c r="B65" s="769"/>
      <c r="C65" s="152" t="s">
        <v>221</v>
      </c>
      <c r="D65" s="800" t="s">
        <v>222</v>
      </c>
      <c r="E65" s="745"/>
      <c r="F65" s="745"/>
      <c r="G65" s="745"/>
      <c r="H65" s="746"/>
    </row>
    <row r="66" spans="1:8" ht="60" customHeight="1" thickBot="1" x14ac:dyDescent="0.45">
      <c r="A66" s="779"/>
      <c r="B66" s="780"/>
      <c r="C66" s="146"/>
      <c r="D66" s="784"/>
      <c r="E66" s="785"/>
      <c r="F66" s="785"/>
      <c r="G66" s="785"/>
      <c r="H66" s="786"/>
    </row>
    <row r="67" spans="1:8" ht="24.95" customHeight="1" thickBot="1" x14ac:dyDescent="0.45">
      <c r="A67" s="762" t="s">
        <v>264</v>
      </c>
      <c r="B67" s="797"/>
      <c r="C67" s="118" t="s">
        <v>171</v>
      </c>
      <c r="D67" s="798" t="s">
        <v>220</v>
      </c>
      <c r="E67" s="799"/>
      <c r="F67" s="119"/>
      <c r="G67" s="123" t="s">
        <v>205</v>
      </c>
      <c r="H67" s="154"/>
    </row>
    <row r="68" spans="1:8" ht="20.100000000000001" customHeight="1" x14ac:dyDescent="0.4">
      <c r="A68" s="768" t="s">
        <v>267</v>
      </c>
      <c r="B68" s="769"/>
      <c r="C68" s="152" t="s">
        <v>221</v>
      </c>
      <c r="D68" s="800" t="s">
        <v>222</v>
      </c>
      <c r="E68" s="745"/>
      <c r="F68" s="745"/>
      <c r="G68" s="745"/>
      <c r="H68" s="746"/>
    </row>
    <row r="69" spans="1:8" ht="60" customHeight="1" thickBot="1" x14ac:dyDescent="0.45">
      <c r="A69" s="779"/>
      <c r="B69" s="780"/>
      <c r="C69" s="146"/>
      <c r="D69" s="784"/>
      <c r="E69" s="785"/>
      <c r="F69" s="785"/>
      <c r="G69" s="785"/>
      <c r="H69" s="786"/>
    </row>
    <row r="70" spans="1:8" ht="39.950000000000003" customHeight="1" x14ac:dyDescent="0.4">
      <c r="A70" s="801" t="s">
        <v>269</v>
      </c>
      <c r="B70" s="801"/>
      <c r="C70" s="801"/>
      <c r="D70" s="801"/>
      <c r="E70" s="801"/>
      <c r="F70" s="801"/>
      <c r="G70" s="801"/>
      <c r="H70" s="801"/>
    </row>
    <row r="71" spans="1:8" ht="24.95" customHeight="1" x14ac:dyDescent="0.4">
      <c r="A71" s="744" t="str">
        <f>A1</f>
        <v>令和８年度用　　実務経験調書</v>
      </c>
      <c r="B71" s="744"/>
      <c r="C71" s="744"/>
      <c r="D71" s="744"/>
      <c r="E71" s="744"/>
      <c r="F71" s="744"/>
      <c r="G71" s="744"/>
      <c r="H71" s="744"/>
    </row>
    <row r="73" spans="1:8" ht="15" customHeight="1" x14ac:dyDescent="0.4">
      <c r="C73" s="747" t="s">
        <v>229</v>
      </c>
      <c r="D73" s="748" t="s">
        <v>216</v>
      </c>
      <c r="E73" s="758" t="str">
        <f>建設工事!B27</f>
        <v>泉佐野市</v>
      </c>
      <c r="F73" s="758"/>
      <c r="G73" s="758"/>
      <c r="H73" s="758"/>
    </row>
    <row r="74" spans="1:8" ht="15" customHeight="1" x14ac:dyDescent="0.4">
      <c r="C74" s="747"/>
      <c r="D74" s="748"/>
      <c r="E74" s="758"/>
      <c r="F74" s="758"/>
      <c r="G74" s="758"/>
      <c r="H74" s="758"/>
    </row>
    <row r="75" spans="1:8" ht="9.9499999999999993" customHeight="1" x14ac:dyDescent="0.4">
      <c r="C75" s="747"/>
      <c r="D75" s="155"/>
      <c r="E75" s="153"/>
      <c r="F75" s="153"/>
      <c r="G75" s="153"/>
      <c r="H75" s="153"/>
    </row>
    <row r="76" spans="1:8" ht="15" customHeight="1" x14ac:dyDescent="0.4">
      <c r="C76" s="747"/>
      <c r="D76" s="760" t="s">
        <v>323</v>
      </c>
      <c r="E76" s="758">
        <f>建設工事!$B$25</f>
        <v>0</v>
      </c>
      <c r="F76" s="758"/>
      <c r="G76" s="758"/>
      <c r="H76" s="758"/>
    </row>
    <row r="77" spans="1:8" ht="15" customHeight="1" x14ac:dyDescent="0.4">
      <c r="C77" s="747"/>
      <c r="D77" s="760"/>
      <c r="E77" s="758"/>
      <c r="F77" s="758"/>
      <c r="G77" s="758"/>
      <c r="H77" s="758"/>
    </row>
    <row r="78" spans="1:8" ht="9.9499999999999993" customHeight="1" x14ac:dyDescent="0.4">
      <c r="C78" s="747"/>
      <c r="D78" s="156"/>
      <c r="E78" s="156"/>
      <c r="F78" s="153"/>
      <c r="G78" s="153"/>
      <c r="H78" s="153"/>
    </row>
    <row r="79" spans="1:8" ht="15" customHeight="1" x14ac:dyDescent="0.4">
      <c r="C79" s="747"/>
      <c r="D79" s="760" t="s">
        <v>324</v>
      </c>
      <c r="E79" s="761">
        <f>建設工事!$C$29</f>
        <v>0</v>
      </c>
      <c r="F79" s="761"/>
      <c r="G79" s="758">
        <f>建設工事!$G$29</f>
        <v>0</v>
      </c>
      <c r="H79" s="758"/>
    </row>
    <row r="80" spans="1:8" ht="15" customHeight="1" x14ac:dyDescent="0.4">
      <c r="C80" s="747"/>
      <c r="D80" s="760"/>
      <c r="E80" s="761"/>
      <c r="F80" s="761"/>
      <c r="G80" s="758"/>
      <c r="H80" s="758"/>
    </row>
    <row r="82" spans="1:8" ht="24.95" customHeight="1" x14ac:dyDescent="0.4">
      <c r="A82" s="749" t="s">
        <v>263</v>
      </c>
      <c r="B82" s="749"/>
      <c r="C82" s="749"/>
      <c r="D82" s="749"/>
      <c r="E82" s="749"/>
      <c r="F82" s="749"/>
      <c r="G82" s="749"/>
      <c r="H82" s="749"/>
    </row>
    <row r="84" spans="1:8" x14ac:dyDescent="0.4">
      <c r="A84" s="105" t="s">
        <v>228</v>
      </c>
    </row>
    <row r="86" spans="1:8" x14ac:dyDescent="0.4">
      <c r="A86" s="747" t="s">
        <v>232</v>
      </c>
      <c r="B86" s="747"/>
      <c r="C86" s="747"/>
      <c r="D86" s="747"/>
      <c r="E86" s="747"/>
      <c r="F86" s="747"/>
      <c r="G86" s="747"/>
      <c r="H86" s="747"/>
    </row>
    <row r="87" spans="1:8" ht="14.25" thickBot="1" x14ac:dyDescent="0.45"/>
    <row r="88" spans="1:8" ht="24.95" customHeight="1" x14ac:dyDescent="0.4">
      <c r="A88" s="109" t="s">
        <v>223</v>
      </c>
      <c r="B88" s="110" t="s">
        <v>266</v>
      </c>
      <c r="C88" s="750"/>
      <c r="D88" s="750"/>
      <c r="E88" s="750"/>
      <c r="F88" s="750"/>
      <c r="G88" s="750"/>
      <c r="H88" s="751"/>
    </row>
    <row r="89" spans="1:8" ht="24.95" customHeight="1" x14ac:dyDescent="0.4">
      <c r="A89" s="111" t="s">
        <v>224</v>
      </c>
      <c r="B89" s="112" t="s">
        <v>217</v>
      </c>
      <c r="C89" s="113" t="s">
        <v>171</v>
      </c>
      <c r="D89" s="752" t="s">
        <v>256</v>
      </c>
      <c r="E89" s="752"/>
      <c r="F89" s="752"/>
      <c r="G89" s="752"/>
      <c r="H89" s="753"/>
    </row>
    <row r="90" spans="1:8" ht="20.100000000000001" customHeight="1" x14ac:dyDescent="0.4">
      <c r="A90" s="775" t="s">
        <v>225</v>
      </c>
      <c r="B90" s="755" t="s">
        <v>308</v>
      </c>
      <c r="C90" s="754" t="s">
        <v>218</v>
      </c>
      <c r="D90" s="754"/>
      <c r="E90" s="754"/>
      <c r="F90" s="754"/>
      <c r="G90" s="754"/>
      <c r="H90" s="757"/>
    </row>
    <row r="91" spans="1:8" x14ac:dyDescent="0.4">
      <c r="A91" s="775"/>
      <c r="B91" s="755"/>
      <c r="C91" s="754" t="s">
        <v>226</v>
      </c>
      <c r="D91" s="754"/>
      <c r="E91" s="747" t="s">
        <v>227</v>
      </c>
      <c r="F91" s="747"/>
      <c r="G91" s="747"/>
      <c r="H91" s="759"/>
    </row>
    <row r="92" spans="1:8" ht="30" customHeight="1" x14ac:dyDescent="0.4">
      <c r="A92" s="775"/>
      <c r="B92" s="755"/>
      <c r="C92" s="754"/>
      <c r="D92" s="754"/>
      <c r="E92" s="747"/>
      <c r="F92" s="747"/>
      <c r="G92" s="747"/>
      <c r="H92" s="759"/>
    </row>
    <row r="93" spans="1:8" ht="20.100000000000001" customHeight="1" x14ac:dyDescent="0.4">
      <c r="A93" s="775"/>
      <c r="B93" s="755"/>
      <c r="C93" s="754" t="s">
        <v>230</v>
      </c>
      <c r="D93" s="754"/>
      <c r="E93" s="114" t="s">
        <v>171</v>
      </c>
      <c r="F93" s="745" t="s">
        <v>231</v>
      </c>
      <c r="G93" s="745"/>
      <c r="H93" s="746"/>
    </row>
    <row r="94" spans="1:8" ht="20.100000000000001" customHeight="1" thickBot="1" x14ac:dyDescent="0.45">
      <c r="A94" s="776"/>
      <c r="B94" s="756"/>
      <c r="C94" s="115" t="s">
        <v>219</v>
      </c>
      <c r="D94" s="116"/>
      <c r="E94" s="116"/>
      <c r="F94" s="116"/>
      <c r="G94" s="116"/>
      <c r="H94" s="117"/>
    </row>
    <row r="95" spans="1:8" ht="30" customHeight="1" thickBot="1" x14ac:dyDescent="0.45">
      <c r="A95" s="777" t="s">
        <v>270</v>
      </c>
      <c r="B95" s="777"/>
      <c r="C95" s="777"/>
      <c r="D95" s="777"/>
      <c r="E95" s="777"/>
      <c r="F95" s="777"/>
      <c r="G95" s="777"/>
      <c r="H95" s="777"/>
    </row>
    <row r="96" spans="1:8" ht="24.95" customHeight="1" thickBot="1" x14ac:dyDescent="0.45">
      <c r="A96" s="762" t="s">
        <v>264</v>
      </c>
      <c r="B96" s="763"/>
      <c r="C96" s="118" t="s">
        <v>171</v>
      </c>
      <c r="D96" s="764" t="s">
        <v>220</v>
      </c>
      <c r="E96" s="764"/>
      <c r="F96" s="119"/>
      <c r="G96" s="120" t="s">
        <v>205</v>
      </c>
      <c r="H96" s="121"/>
    </row>
    <row r="97" spans="1:8" ht="20.100000000000001" customHeight="1" x14ac:dyDescent="0.4">
      <c r="A97" s="768" t="s">
        <v>267</v>
      </c>
      <c r="B97" s="769"/>
      <c r="C97" s="143" t="s">
        <v>221</v>
      </c>
      <c r="D97" s="765" t="s">
        <v>222</v>
      </c>
      <c r="E97" s="765"/>
      <c r="F97" s="766"/>
      <c r="G97" s="765"/>
      <c r="H97" s="767"/>
    </row>
    <row r="98" spans="1:8" ht="60" customHeight="1" thickBot="1" x14ac:dyDescent="0.45">
      <c r="A98" s="770"/>
      <c r="B98" s="771"/>
      <c r="C98" s="145"/>
      <c r="D98" s="772"/>
      <c r="E98" s="773"/>
      <c r="F98" s="773"/>
      <c r="G98" s="773"/>
      <c r="H98" s="774"/>
    </row>
    <row r="99" spans="1:8" ht="24.95" customHeight="1" thickBot="1" x14ac:dyDescent="0.45">
      <c r="A99" s="762" t="s">
        <v>264</v>
      </c>
      <c r="B99" s="763"/>
      <c r="C99" s="118" t="s">
        <v>171</v>
      </c>
      <c r="D99" s="764" t="s">
        <v>220</v>
      </c>
      <c r="E99" s="764"/>
      <c r="F99" s="119"/>
      <c r="G99" s="120" t="s">
        <v>205</v>
      </c>
      <c r="H99" s="121"/>
    </row>
    <row r="100" spans="1:8" ht="20.100000000000001" customHeight="1" x14ac:dyDescent="0.4">
      <c r="A100" s="768" t="s">
        <v>267</v>
      </c>
      <c r="B100" s="769"/>
      <c r="C100" s="143" t="s">
        <v>221</v>
      </c>
      <c r="D100" s="781" t="s">
        <v>222</v>
      </c>
      <c r="E100" s="782"/>
      <c r="F100" s="745"/>
      <c r="G100" s="782"/>
      <c r="H100" s="783"/>
    </row>
    <row r="101" spans="1:8" ht="60" customHeight="1" thickBot="1" x14ac:dyDescent="0.45">
      <c r="A101" s="779"/>
      <c r="B101" s="780"/>
      <c r="C101" s="146"/>
      <c r="D101" s="784"/>
      <c r="E101" s="785"/>
      <c r="F101" s="785"/>
      <c r="G101" s="785"/>
      <c r="H101" s="786"/>
    </row>
    <row r="102" spans="1:8" ht="24.95" customHeight="1" thickBot="1" x14ac:dyDescent="0.45">
      <c r="A102" s="787" t="s">
        <v>264</v>
      </c>
      <c r="B102" s="788"/>
      <c r="C102" s="118" t="s">
        <v>171</v>
      </c>
      <c r="D102" s="745" t="s">
        <v>220</v>
      </c>
      <c r="E102" s="745"/>
      <c r="F102" s="119"/>
      <c r="G102" s="123" t="s">
        <v>205</v>
      </c>
      <c r="H102" s="124"/>
    </row>
    <row r="103" spans="1:8" ht="20.100000000000001" customHeight="1" x14ac:dyDescent="0.4">
      <c r="A103" s="768" t="s">
        <v>267</v>
      </c>
      <c r="B103" s="769"/>
      <c r="C103" s="143" t="s">
        <v>221</v>
      </c>
      <c r="D103" s="765" t="s">
        <v>222</v>
      </c>
      <c r="E103" s="765"/>
      <c r="F103" s="766"/>
      <c r="G103" s="765"/>
      <c r="H103" s="767"/>
    </row>
    <row r="104" spans="1:8" ht="60" customHeight="1" thickBot="1" x14ac:dyDescent="0.45">
      <c r="A104" s="779"/>
      <c r="B104" s="780"/>
      <c r="C104" s="146"/>
      <c r="D104" s="784"/>
      <c r="E104" s="785"/>
      <c r="F104" s="785"/>
      <c r="G104" s="785"/>
      <c r="H104" s="786"/>
    </row>
    <row r="105" spans="1:8" ht="39.950000000000003" customHeight="1" x14ac:dyDescent="0.4">
      <c r="A105" s="778" t="s">
        <v>269</v>
      </c>
      <c r="B105" s="778"/>
      <c r="C105" s="778"/>
      <c r="D105" s="778"/>
      <c r="E105" s="778"/>
      <c r="F105" s="778"/>
      <c r="G105" s="778"/>
      <c r="H105" s="778"/>
    </row>
    <row r="106" spans="1:8" ht="24.95" customHeight="1" x14ac:dyDescent="0.4">
      <c r="A106" s="744" t="str">
        <f>A1</f>
        <v>令和８年度用　　実務経験調書</v>
      </c>
      <c r="B106" s="744"/>
      <c r="C106" s="744"/>
      <c r="D106" s="744"/>
      <c r="E106" s="744"/>
      <c r="F106" s="744"/>
      <c r="G106" s="744"/>
      <c r="H106" s="744"/>
    </row>
    <row r="108" spans="1:8" ht="15" customHeight="1" x14ac:dyDescent="0.4">
      <c r="C108" s="747" t="s">
        <v>229</v>
      </c>
      <c r="D108" s="748" t="s">
        <v>216</v>
      </c>
      <c r="E108" s="758" t="str">
        <f>建設工事!B27</f>
        <v>泉佐野市</v>
      </c>
      <c r="F108" s="758"/>
      <c r="G108" s="758"/>
      <c r="H108" s="758"/>
    </row>
    <row r="109" spans="1:8" ht="15" customHeight="1" x14ac:dyDescent="0.4">
      <c r="C109" s="747"/>
      <c r="D109" s="748"/>
      <c r="E109" s="758"/>
      <c r="F109" s="758"/>
      <c r="G109" s="758"/>
      <c r="H109" s="758"/>
    </row>
    <row r="110" spans="1:8" ht="9.9499999999999993" customHeight="1" x14ac:dyDescent="0.4">
      <c r="C110" s="747"/>
      <c r="D110" s="155"/>
      <c r="E110" s="153"/>
      <c r="F110" s="153"/>
      <c r="G110" s="153"/>
      <c r="H110" s="153"/>
    </row>
    <row r="111" spans="1:8" ht="15" customHeight="1" x14ac:dyDescent="0.4">
      <c r="C111" s="747"/>
      <c r="D111" s="760" t="s">
        <v>323</v>
      </c>
      <c r="E111" s="758">
        <f>建設工事!$B$25</f>
        <v>0</v>
      </c>
      <c r="F111" s="758"/>
      <c r="G111" s="758"/>
      <c r="H111" s="758"/>
    </row>
    <row r="112" spans="1:8" ht="15" customHeight="1" x14ac:dyDescent="0.4">
      <c r="C112" s="747"/>
      <c r="D112" s="760"/>
      <c r="E112" s="758"/>
      <c r="F112" s="758"/>
      <c r="G112" s="758"/>
      <c r="H112" s="758"/>
    </row>
    <row r="113" spans="1:8" ht="9.9499999999999993" customHeight="1" x14ac:dyDescent="0.4">
      <c r="C113" s="747"/>
      <c r="D113" s="156"/>
      <c r="E113" s="156"/>
      <c r="F113" s="153"/>
      <c r="G113" s="153"/>
      <c r="H113" s="153"/>
    </row>
    <row r="114" spans="1:8" ht="15" customHeight="1" x14ac:dyDescent="0.4">
      <c r="C114" s="747"/>
      <c r="D114" s="760" t="s">
        <v>324</v>
      </c>
      <c r="E114" s="761">
        <f>建設工事!$C$29</f>
        <v>0</v>
      </c>
      <c r="F114" s="761"/>
      <c r="G114" s="758">
        <f>建設工事!$G$29</f>
        <v>0</v>
      </c>
      <c r="H114" s="758"/>
    </row>
    <row r="115" spans="1:8" ht="15" customHeight="1" x14ac:dyDescent="0.4">
      <c r="C115" s="747"/>
      <c r="D115" s="760"/>
      <c r="E115" s="761"/>
      <c r="F115" s="761"/>
      <c r="G115" s="758"/>
      <c r="H115" s="758"/>
    </row>
    <row r="117" spans="1:8" ht="24.95" customHeight="1" x14ac:dyDescent="0.4">
      <c r="A117" s="749" t="s">
        <v>263</v>
      </c>
      <c r="B117" s="749"/>
      <c r="C117" s="749"/>
      <c r="D117" s="749"/>
      <c r="E117" s="749"/>
      <c r="F117" s="749"/>
      <c r="G117" s="749"/>
      <c r="H117" s="749"/>
    </row>
    <row r="119" spans="1:8" x14ac:dyDescent="0.4">
      <c r="A119" s="105" t="s">
        <v>228</v>
      </c>
    </row>
    <row r="121" spans="1:8" x14ac:dyDescent="0.4">
      <c r="A121" s="747" t="s">
        <v>232</v>
      </c>
      <c r="B121" s="747"/>
      <c r="C121" s="747"/>
      <c r="D121" s="747"/>
      <c r="E121" s="747"/>
      <c r="F121" s="747"/>
      <c r="G121" s="747"/>
      <c r="H121" s="747"/>
    </row>
    <row r="122" spans="1:8" ht="14.25" thickBot="1" x14ac:dyDescent="0.45"/>
    <row r="123" spans="1:8" ht="24.95" customHeight="1" x14ac:dyDescent="0.4">
      <c r="A123" s="109" t="s">
        <v>223</v>
      </c>
      <c r="B123" s="110" t="s">
        <v>266</v>
      </c>
      <c r="C123" s="750"/>
      <c r="D123" s="750"/>
      <c r="E123" s="750"/>
      <c r="F123" s="750"/>
      <c r="G123" s="750"/>
      <c r="H123" s="751"/>
    </row>
    <row r="124" spans="1:8" ht="24.95" customHeight="1" x14ac:dyDescent="0.4">
      <c r="A124" s="111" t="s">
        <v>224</v>
      </c>
      <c r="B124" s="112" t="s">
        <v>217</v>
      </c>
      <c r="C124" s="113" t="s">
        <v>171</v>
      </c>
      <c r="D124" s="752" t="s">
        <v>256</v>
      </c>
      <c r="E124" s="752"/>
      <c r="F124" s="752"/>
      <c r="G124" s="752"/>
      <c r="H124" s="753"/>
    </row>
    <row r="125" spans="1:8" ht="20.100000000000001" customHeight="1" x14ac:dyDescent="0.4">
      <c r="A125" s="775" t="s">
        <v>225</v>
      </c>
      <c r="B125" s="755" t="s">
        <v>307</v>
      </c>
      <c r="C125" s="754" t="s">
        <v>218</v>
      </c>
      <c r="D125" s="754"/>
      <c r="E125" s="754"/>
      <c r="F125" s="754"/>
      <c r="G125" s="754"/>
      <c r="H125" s="757"/>
    </row>
    <row r="126" spans="1:8" x14ac:dyDescent="0.4">
      <c r="A126" s="775"/>
      <c r="B126" s="755"/>
      <c r="C126" s="754" t="s">
        <v>226</v>
      </c>
      <c r="D126" s="754"/>
      <c r="E126" s="747" t="s">
        <v>227</v>
      </c>
      <c r="F126" s="747"/>
      <c r="G126" s="747"/>
      <c r="H126" s="759"/>
    </row>
    <row r="127" spans="1:8" ht="30" customHeight="1" x14ac:dyDescent="0.4">
      <c r="A127" s="775"/>
      <c r="B127" s="755"/>
      <c r="C127" s="754"/>
      <c r="D127" s="754"/>
      <c r="E127" s="747"/>
      <c r="F127" s="747"/>
      <c r="G127" s="747"/>
      <c r="H127" s="759"/>
    </row>
    <row r="128" spans="1:8" ht="20.100000000000001" customHeight="1" x14ac:dyDescent="0.4">
      <c r="A128" s="775"/>
      <c r="B128" s="755"/>
      <c r="C128" s="754" t="s">
        <v>230</v>
      </c>
      <c r="D128" s="754"/>
      <c r="E128" s="114" t="s">
        <v>171</v>
      </c>
      <c r="F128" s="745" t="s">
        <v>231</v>
      </c>
      <c r="G128" s="745"/>
      <c r="H128" s="746"/>
    </row>
    <row r="129" spans="1:8" ht="20.100000000000001" customHeight="1" thickBot="1" x14ac:dyDescent="0.45">
      <c r="A129" s="776"/>
      <c r="B129" s="756"/>
      <c r="C129" s="115" t="s">
        <v>219</v>
      </c>
      <c r="D129" s="116"/>
      <c r="E129" s="116"/>
      <c r="F129" s="116"/>
      <c r="G129" s="116"/>
      <c r="H129" s="117"/>
    </row>
    <row r="130" spans="1:8" ht="30" customHeight="1" thickBot="1" x14ac:dyDescent="0.45">
      <c r="A130" s="777" t="s">
        <v>270</v>
      </c>
      <c r="B130" s="777"/>
      <c r="C130" s="777"/>
      <c r="D130" s="777"/>
      <c r="E130" s="777"/>
      <c r="F130" s="777"/>
      <c r="G130" s="777"/>
      <c r="H130" s="777"/>
    </row>
    <row r="131" spans="1:8" ht="24.95" customHeight="1" thickBot="1" x14ac:dyDescent="0.45">
      <c r="A131" s="762" t="s">
        <v>264</v>
      </c>
      <c r="B131" s="763"/>
      <c r="C131" s="118" t="s">
        <v>171</v>
      </c>
      <c r="D131" s="764" t="s">
        <v>220</v>
      </c>
      <c r="E131" s="764"/>
      <c r="F131" s="119"/>
      <c r="G131" s="120" t="s">
        <v>205</v>
      </c>
      <c r="H131" s="121"/>
    </row>
    <row r="132" spans="1:8" ht="20.100000000000001" customHeight="1" x14ac:dyDescent="0.4">
      <c r="A132" s="768" t="s">
        <v>267</v>
      </c>
      <c r="B132" s="769"/>
      <c r="C132" s="122" t="s">
        <v>221</v>
      </c>
      <c r="D132" s="765" t="s">
        <v>222</v>
      </c>
      <c r="E132" s="765"/>
      <c r="F132" s="766"/>
      <c r="G132" s="765"/>
      <c r="H132" s="767"/>
    </row>
    <row r="133" spans="1:8" ht="60" customHeight="1" thickBot="1" x14ac:dyDescent="0.45">
      <c r="A133" s="770"/>
      <c r="B133" s="771"/>
      <c r="C133" s="145"/>
      <c r="D133" s="772"/>
      <c r="E133" s="773"/>
      <c r="F133" s="773"/>
      <c r="G133" s="773"/>
      <c r="H133" s="774"/>
    </row>
    <row r="134" spans="1:8" ht="24.95" customHeight="1" thickBot="1" x14ac:dyDescent="0.45">
      <c r="A134" s="762" t="s">
        <v>264</v>
      </c>
      <c r="B134" s="763"/>
      <c r="C134" s="118" t="s">
        <v>171</v>
      </c>
      <c r="D134" s="764" t="s">
        <v>220</v>
      </c>
      <c r="E134" s="764"/>
      <c r="F134" s="119"/>
      <c r="G134" s="120" t="s">
        <v>205</v>
      </c>
      <c r="H134" s="121"/>
    </row>
    <row r="135" spans="1:8" ht="20.100000000000001" customHeight="1" x14ac:dyDescent="0.4">
      <c r="A135" s="768" t="s">
        <v>267</v>
      </c>
      <c r="B135" s="769"/>
      <c r="C135" s="143" t="s">
        <v>221</v>
      </c>
      <c r="D135" s="781" t="s">
        <v>222</v>
      </c>
      <c r="E135" s="782"/>
      <c r="F135" s="745"/>
      <c r="G135" s="782"/>
      <c r="H135" s="783"/>
    </row>
    <row r="136" spans="1:8" ht="60" customHeight="1" thickBot="1" x14ac:dyDescent="0.45">
      <c r="A136" s="779"/>
      <c r="B136" s="780"/>
      <c r="C136" s="146"/>
      <c r="D136" s="784"/>
      <c r="E136" s="785"/>
      <c r="F136" s="785"/>
      <c r="G136" s="785"/>
      <c r="H136" s="786"/>
    </row>
    <row r="137" spans="1:8" ht="24.95" customHeight="1" thickBot="1" x14ac:dyDescent="0.45">
      <c r="A137" s="787" t="s">
        <v>264</v>
      </c>
      <c r="B137" s="788"/>
      <c r="C137" s="118" t="s">
        <v>171</v>
      </c>
      <c r="D137" s="745" t="s">
        <v>220</v>
      </c>
      <c r="E137" s="745"/>
      <c r="F137" s="119"/>
      <c r="G137" s="123" t="s">
        <v>205</v>
      </c>
      <c r="H137" s="124"/>
    </row>
    <row r="138" spans="1:8" ht="20.100000000000001" customHeight="1" x14ac:dyDescent="0.4">
      <c r="A138" s="768" t="s">
        <v>267</v>
      </c>
      <c r="B138" s="769"/>
      <c r="C138" s="143" t="s">
        <v>221</v>
      </c>
      <c r="D138" s="765" t="s">
        <v>222</v>
      </c>
      <c r="E138" s="765"/>
      <c r="F138" s="766"/>
      <c r="G138" s="765"/>
      <c r="H138" s="767"/>
    </row>
    <row r="139" spans="1:8" ht="60" customHeight="1" thickBot="1" x14ac:dyDescent="0.45">
      <c r="A139" s="779"/>
      <c r="B139" s="780"/>
      <c r="C139" s="146"/>
      <c r="D139" s="784"/>
      <c r="E139" s="785"/>
      <c r="F139" s="785"/>
      <c r="G139" s="785"/>
      <c r="H139" s="786"/>
    </row>
    <row r="140" spans="1:8" ht="39.950000000000003" customHeight="1" x14ac:dyDescent="0.4">
      <c r="A140" s="778" t="s">
        <v>269</v>
      </c>
      <c r="B140" s="778"/>
      <c r="C140" s="778"/>
      <c r="D140" s="778"/>
      <c r="E140" s="778"/>
      <c r="F140" s="778"/>
      <c r="G140" s="778"/>
      <c r="H140" s="778"/>
    </row>
    <row r="141" spans="1:8" ht="24.95" customHeight="1" x14ac:dyDescent="0.4">
      <c r="A141" s="744" t="str">
        <f>A1</f>
        <v>令和８年度用　　実務経験調書</v>
      </c>
      <c r="B141" s="744"/>
      <c r="C141" s="744"/>
      <c r="D141" s="744"/>
      <c r="E141" s="744"/>
      <c r="F141" s="744"/>
      <c r="G141" s="744"/>
      <c r="H141" s="744"/>
    </row>
    <row r="143" spans="1:8" ht="15" customHeight="1" x14ac:dyDescent="0.4">
      <c r="C143" s="747" t="s">
        <v>229</v>
      </c>
      <c r="D143" s="748" t="s">
        <v>216</v>
      </c>
      <c r="E143" s="758" t="str">
        <f>建設工事!B27</f>
        <v>泉佐野市</v>
      </c>
      <c r="F143" s="758"/>
      <c r="G143" s="758"/>
      <c r="H143" s="758"/>
    </row>
    <row r="144" spans="1:8" ht="15" customHeight="1" x14ac:dyDescent="0.4">
      <c r="C144" s="747"/>
      <c r="D144" s="748"/>
      <c r="E144" s="758"/>
      <c r="F144" s="758"/>
      <c r="G144" s="758"/>
      <c r="H144" s="758"/>
    </row>
    <row r="145" spans="1:8" ht="9.9499999999999993" customHeight="1" x14ac:dyDescent="0.4">
      <c r="C145" s="747"/>
      <c r="D145" s="155"/>
      <c r="E145" s="153"/>
      <c r="F145" s="153"/>
      <c r="G145" s="153"/>
      <c r="H145" s="153"/>
    </row>
    <row r="146" spans="1:8" ht="15" customHeight="1" x14ac:dyDescent="0.4">
      <c r="C146" s="747"/>
      <c r="D146" s="760" t="s">
        <v>323</v>
      </c>
      <c r="E146" s="758">
        <f>建設工事!$B$25</f>
        <v>0</v>
      </c>
      <c r="F146" s="758"/>
      <c r="G146" s="758"/>
      <c r="H146" s="758"/>
    </row>
    <row r="147" spans="1:8" ht="15" customHeight="1" x14ac:dyDescent="0.4">
      <c r="C147" s="747"/>
      <c r="D147" s="760"/>
      <c r="E147" s="758"/>
      <c r="F147" s="758"/>
      <c r="G147" s="758"/>
      <c r="H147" s="758"/>
    </row>
    <row r="148" spans="1:8" ht="9.9499999999999993" customHeight="1" x14ac:dyDescent="0.4">
      <c r="C148" s="747"/>
      <c r="D148" s="156"/>
      <c r="E148" s="156"/>
      <c r="F148" s="153"/>
      <c r="G148" s="153"/>
      <c r="H148" s="153"/>
    </row>
    <row r="149" spans="1:8" ht="15" customHeight="1" x14ac:dyDescent="0.4">
      <c r="C149" s="747"/>
      <c r="D149" s="760" t="s">
        <v>324</v>
      </c>
      <c r="E149" s="761">
        <f>建設工事!$C$29</f>
        <v>0</v>
      </c>
      <c r="F149" s="761"/>
      <c r="G149" s="758">
        <f>建設工事!$G$29</f>
        <v>0</v>
      </c>
      <c r="H149" s="758"/>
    </row>
    <row r="150" spans="1:8" ht="15" customHeight="1" x14ac:dyDescent="0.4">
      <c r="C150" s="747"/>
      <c r="D150" s="760"/>
      <c r="E150" s="761"/>
      <c r="F150" s="761"/>
      <c r="G150" s="758"/>
      <c r="H150" s="758"/>
    </row>
    <row r="152" spans="1:8" ht="24.95" customHeight="1" x14ac:dyDescent="0.4">
      <c r="A152" s="749" t="s">
        <v>263</v>
      </c>
      <c r="B152" s="749"/>
      <c r="C152" s="749"/>
      <c r="D152" s="749"/>
      <c r="E152" s="749"/>
      <c r="F152" s="749"/>
      <c r="G152" s="749"/>
      <c r="H152" s="749"/>
    </row>
    <row r="154" spans="1:8" x14ac:dyDescent="0.4">
      <c r="A154" s="105" t="s">
        <v>228</v>
      </c>
    </row>
    <row r="156" spans="1:8" x14ac:dyDescent="0.4">
      <c r="A156" s="747" t="s">
        <v>232</v>
      </c>
      <c r="B156" s="747"/>
      <c r="C156" s="747"/>
      <c r="D156" s="747"/>
      <c r="E156" s="747"/>
      <c r="F156" s="747"/>
      <c r="G156" s="747"/>
      <c r="H156" s="747"/>
    </row>
    <row r="157" spans="1:8" ht="14.25" thickBot="1" x14ac:dyDescent="0.45"/>
    <row r="158" spans="1:8" ht="24.95" customHeight="1" x14ac:dyDescent="0.4">
      <c r="A158" s="109" t="s">
        <v>223</v>
      </c>
      <c r="B158" s="110" t="s">
        <v>266</v>
      </c>
      <c r="C158" s="750"/>
      <c r="D158" s="750"/>
      <c r="E158" s="750"/>
      <c r="F158" s="750"/>
      <c r="G158" s="750"/>
      <c r="H158" s="751"/>
    </row>
    <row r="159" spans="1:8" ht="24.95" customHeight="1" x14ac:dyDescent="0.4">
      <c r="A159" s="111" t="s">
        <v>224</v>
      </c>
      <c r="B159" s="112" t="s">
        <v>217</v>
      </c>
      <c r="C159" s="113" t="s">
        <v>171</v>
      </c>
      <c r="D159" s="752" t="s">
        <v>256</v>
      </c>
      <c r="E159" s="752"/>
      <c r="F159" s="752"/>
      <c r="G159" s="752"/>
      <c r="H159" s="753"/>
    </row>
    <row r="160" spans="1:8" ht="20.100000000000001" customHeight="1" x14ac:dyDescent="0.4">
      <c r="A160" s="775" t="s">
        <v>225</v>
      </c>
      <c r="B160" s="755" t="s">
        <v>309</v>
      </c>
      <c r="C160" s="754" t="s">
        <v>218</v>
      </c>
      <c r="D160" s="754"/>
      <c r="E160" s="754"/>
      <c r="F160" s="754"/>
      <c r="G160" s="754"/>
      <c r="H160" s="757"/>
    </row>
    <row r="161" spans="1:8" x14ac:dyDescent="0.4">
      <c r="A161" s="775"/>
      <c r="B161" s="755"/>
      <c r="C161" s="754" t="s">
        <v>226</v>
      </c>
      <c r="D161" s="754"/>
      <c r="E161" s="747" t="s">
        <v>227</v>
      </c>
      <c r="F161" s="747"/>
      <c r="G161" s="747"/>
      <c r="H161" s="759"/>
    </row>
    <row r="162" spans="1:8" ht="30" customHeight="1" x14ac:dyDescent="0.4">
      <c r="A162" s="775"/>
      <c r="B162" s="755"/>
      <c r="C162" s="754"/>
      <c r="D162" s="754"/>
      <c r="E162" s="747"/>
      <c r="F162" s="747"/>
      <c r="G162" s="747"/>
      <c r="H162" s="759"/>
    </row>
    <row r="163" spans="1:8" ht="20.100000000000001" customHeight="1" x14ac:dyDescent="0.4">
      <c r="A163" s="775"/>
      <c r="B163" s="755"/>
      <c r="C163" s="754" t="s">
        <v>230</v>
      </c>
      <c r="D163" s="754"/>
      <c r="E163" s="114" t="s">
        <v>171</v>
      </c>
      <c r="F163" s="745" t="s">
        <v>231</v>
      </c>
      <c r="G163" s="745"/>
      <c r="H163" s="746"/>
    </row>
    <row r="164" spans="1:8" ht="20.100000000000001" customHeight="1" thickBot="1" x14ac:dyDescent="0.45">
      <c r="A164" s="776"/>
      <c r="B164" s="756"/>
      <c r="C164" s="115" t="s">
        <v>219</v>
      </c>
      <c r="D164" s="116"/>
      <c r="E164" s="116"/>
      <c r="F164" s="116"/>
      <c r="G164" s="116"/>
      <c r="H164" s="117"/>
    </row>
    <row r="165" spans="1:8" ht="30" customHeight="1" thickBot="1" x14ac:dyDescent="0.45">
      <c r="A165" s="777" t="s">
        <v>270</v>
      </c>
      <c r="B165" s="777"/>
      <c r="C165" s="777"/>
      <c r="D165" s="777"/>
      <c r="E165" s="777"/>
      <c r="F165" s="777"/>
      <c r="G165" s="777"/>
      <c r="H165" s="777"/>
    </row>
    <row r="166" spans="1:8" ht="24.95" customHeight="1" thickBot="1" x14ac:dyDescent="0.45">
      <c r="A166" s="762" t="s">
        <v>264</v>
      </c>
      <c r="B166" s="763"/>
      <c r="C166" s="118" t="s">
        <v>171</v>
      </c>
      <c r="D166" s="764" t="s">
        <v>220</v>
      </c>
      <c r="E166" s="764"/>
      <c r="F166" s="119"/>
      <c r="G166" s="120" t="s">
        <v>205</v>
      </c>
      <c r="H166" s="121"/>
    </row>
    <row r="167" spans="1:8" ht="20.100000000000001" customHeight="1" x14ac:dyDescent="0.4">
      <c r="A167" s="768" t="s">
        <v>267</v>
      </c>
      <c r="B167" s="769"/>
      <c r="C167" s="122" t="s">
        <v>221</v>
      </c>
      <c r="D167" s="765" t="s">
        <v>222</v>
      </c>
      <c r="E167" s="765"/>
      <c r="F167" s="766"/>
      <c r="G167" s="765"/>
      <c r="H167" s="767"/>
    </row>
    <row r="168" spans="1:8" ht="60" customHeight="1" thickBot="1" x14ac:dyDescent="0.45">
      <c r="A168" s="770"/>
      <c r="B168" s="771"/>
      <c r="C168" s="145"/>
      <c r="D168" s="772"/>
      <c r="E168" s="773"/>
      <c r="F168" s="773"/>
      <c r="G168" s="773"/>
      <c r="H168" s="774"/>
    </row>
    <row r="169" spans="1:8" ht="24.95" customHeight="1" thickBot="1" x14ac:dyDescent="0.45">
      <c r="A169" s="762" t="s">
        <v>264</v>
      </c>
      <c r="B169" s="763"/>
      <c r="C169" s="118" t="s">
        <v>171</v>
      </c>
      <c r="D169" s="764" t="s">
        <v>220</v>
      </c>
      <c r="E169" s="764"/>
      <c r="F169" s="119"/>
      <c r="G169" s="120" t="s">
        <v>205</v>
      </c>
      <c r="H169" s="121"/>
    </row>
    <row r="170" spans="1:8" ht="20.100000000000001" customHeight="1" x14ac:dyDescent="0.4">
      <c r="A170" s="768" t="s">
        <v>267</v>
      </c>
      <c r="B170" s="769"/>
      <c r="C170" s="143" t="s">
        <v>221</v>
      </c>
      <c r="D170" s="781" t="s">
        <v>222</v>
      </c>
      <c r="E170" s="782"/>
      <c r="F170" s="745"/>
      <c r="G170" s="782"/>
      <c r="H170" s="783"/>
    </row>
    <row r="171" spans="1:8" ht="60" customHeight="1" thickBot="1" x14ac:dyDescent="0.45">
      <c r="A171" s="779"/>
      <c r="B171" s="780"/>
      <c r="C171" s="146"/>
      <c r="D171" s="784"/>
      <c r="E171" s="785"/>
      <c r="F171" s="785"/>
      <c r="G171" s="785"/>
      <c r="H171" s="786"/>
    </row>
    <row r="172" spans="1:8" ht="24.95" customHeight="1" thickBot="1" x14ac:dyDescent="0.45">
      <c r="A172" s="787" t="s">
        <v>264</v>
      </c>
      <c r="B172" s="788"/>
      <c r="C172" s="118" t="s">
        <v>171</v>
      </c>
      <c r="D172" s="745" t="s">
        <v>220</v>
      </c>
      <c r="E172" s="745"/>
      <c r="F172" s="119"/>
      <c r="G172" s="123" t="s">
        <v>205</v>
      </c>
      <c r="H172" s="124"/>
    </row>
    <row r="173" spans="1:8" ht="20.100000000000001" customHeight="1" x14ac:dyDescent="0.4">
      <c r="A173" s="768" t="s">
        <v>267</v>
      </c>
      <c r="B173" s="769"/>
      <c r="C173" s="143" t="s">
        <v>221</v>
      </c>
      <c r="D173" s="765" t="s">
        <v>222</v>
      </c>
      <c r="E173" s="765"/>
      <c r="F173" s="766"/>
      <c r="G173" s="765"/>
      <c r="H173" s="767"/>
    </row>
    <row r="174" spans="1:8" ht="60" customHeight="1" thickBot="1" x14ac:dyDescent="0.45">
      <c r="A174" s="779"/>
      <c r="B174" s="780"/>
      <c r="C174" s="146"/>
      <c r="D174" s="784"/>
      <c r="E174" s="785"/>
      <c r="F174" s="785"/>
      <c r="G174" s="785"/>
      <c r="H174" s="786"/>
    </row>
    <row r="175" spans="1:8" ht="39.950000000000003" customHeight="1" x14ac:dyDescent="0.4">
      <c r="A175" s="778" t="s">
        <v>269</v>
      </c>
      <c r="B175" s="778"/>
      <c r="C175" s="778"/>
      <c r="D175" s="778"/>
      <c r="E175" s="778"/>
      <c r="F175" s="778"/>
      <c r="G175" s="778"/>
      <c r="H175" s="778"/>
    </row>
  </sheetData>
  <mergeCells count="191">
    <mergeCell ref="A130:H130"/>
    <mergeCell ref="A131:B131"/>
    <mergeCell ref="D131:E131"/>
    <mergeCell ref="A132:B133"/>
    <mergeCell ref="D132:H132"/>
    <mergeCell ref="D133:H133"/>
    <mergeCell ref="A117:H117"/>
    <mergeCell ref="A175:H175"/>
    <mergeCell ref="I4:T10"/>
    <mergeCell ref="A172:B172"/>
    <mergeCell ref="D172:E172"/>
    <mergeCell ref="A173:B174"/>
    <mergeCell ref="D173:H173"/>
    <mergeCell ref="D174:H174"/>
    <mergeCell ref="A169:B169"/>
    <mergeCell ref="D169:E169"/>
    <mergeCell ref="A170:B171"/>
    <mergeCell ref="D170:H170"/>
    <mergeCell ref="D171:H171"/>
    <mergeCell ref="A165:H165"/>
    <mergeCell ref="A166:B166"/>
    <mergeCell ref="D166:E166"/>
    <mergeCell ref="A167:B168"/>
    <mergeCell ref="D167:H167"/>
    <mergeCell ref="D168:H168"/>
    <mergeCell ref="A152:H152"/>
    <mergeCell ref="A156:H156"/>
    <mergeCell ref="C158:H158"/>
    <mergeCell ref="D159:H159"/>
    <mergeCell ref="A160:A164"/>
    <mergeCell ref="B160:B164"/>
    <mergeCell ref="C160:H160"/>
    <mergeCell ref="C161:D162"/>
    <mergeCell ref="E161:H161"/>
    <mergeCell ref="E162:H162"/>
    <mergeCell ref="C163:D163"/>
    <mergeCell ref="F163:H163"/>
    <mergeCell ref="A140:H140"/>
    <mergeCell ref="A141:H141"/>
    <mergeCell ref="C143:C150"/>
    <mergeCell ref="D143:D144"/>
    <mergeCell ref="G149:H150"/>
    <mergeCell ref="D149:D150"/>
    <mergeCell ref="E149:F150"/>
    <mergeCell ref="E143:H144"/>
    <mergeCell ref="D146:D147"/>
    <mergeCell ref="E146:H147"/>
    <mergeCell ref="A137:B137"/>
    <mergeCell ref="D137:E137"/>
    <mergeCell ref="A138:B139"/>
    <mergeCell ref="D138:H138"/>
    <mergeCell ref="D139:H139"/>
    <mergeCell ref="A134:B134"/>
    <mergeCell ref="D134:E134"/>
    <mergeCell ref="A135:B136"/>
    <mergeCell ref="D135:H135"/>
    <mergeCell ref="D136:H136"/>
    <mergeCell ref="A121:H121"/>
    <mergeCell ref="C123:H123"/>
    <mergeCell ref="D124:H124"/>
    <mergeCell ref="A125:A129"/>
    <mergeCell ref="B125:B129"/>
    <mergeCell ref="C125:H125"/>
    <mergeCell ref="C126:D127"/>
    <mergeCell ref="E126:H126"/>
    <mergeCell ref="E127:H127"/>
    <mergeCell ref="C128:D128"/>
    <mergeCell ref="F128:H128"/>
    <mergeCell ref="A105:H105"/>
    <mergeCell ref="A106:H106"/>
    <mergeCell ref="C108:C115"/>
    <mergeCell ref="D108:D109"/>
    <mergeCell ref="G114:H115"/>
    <mergeCell ref="A102:B102"/>
    <mergeCell ref="D102:E102"/>
    <mergeCell ref="A103:B104"/>
    <mergeCell ref="D103:H103"/>
    <mergeCell ref="D104:H104"/>
    <mergeCell ref="E108:H109"/>
    <mergeCell ref="D111:D112"/>
    <mergeCell ref="E111:H112"/>
    <mergeCell ref="D114:D115"/>
    <mergeCell ref="E114:F115"/>
    <mergeCell ref="A99:B99"/>
    <mergeCell ref="D99:E99"/>
    <mergeCell ref="A100:B101"/>
    <mergeCell ref="D100:H100"/>
    <mergeCell ref="D101:H101"/>
    <mergeCell ref="A95:H95"/>
    <mergeCell ref="A96:B96"/>
    <mergeCell ref="D96:E96"/>
    <mergeCell ref="A97:B98"/>
    <mergeCell ref="D97:H97"/>
    <mergeCell ref="D98:H98"/>
    <mergeCell ref="A82:H82"/>
    <mergeCell ref="A86:H86"/>
    <mergeCell ref="C88:H88"/>
    <mergeCell ref="D89:H89"/>
    <mergeCell ref="A90:A94"/>
    <mergeCell ref="B90:B94"/>
    <mergeCell ref="C90:H90"/>
    <mergeCell ref="C91:D92"/>
    <mergeCell ref="E91:H91"/>
    <mergeCell ref="E92:H92"/>
    <mergeCell ref="C93:D93"/>
    <mergeCell ref="F93:H93"/>
    <mergeCell ref="A70:H70"/>
    <mergeCell ref="A71:H71"/>
    <mergeCell ref="C73:C80"/>
    <mergeCell ref="D73:D74"/>
    <mergeCell ref="G79:H80"/>
    <mergeCell ref="D79:D80"/>
    <mergeCell ref="E79:F80"/>
    <mergeCell ref="A67:B67"/>
    <mergeCell ref="D67:E67"/>
    <mergeCell ref="A68:B69"/>
    <mergeCell ref="D68:H68"/>
    <mergeCell ref="D69:H69"/>
    <mergeCell ref="E73:H74"/>
    <mergeCell ref="D76:D77"/>
    <mergeCell ref="E76:H77"/>
    <mergeCell ref="A64:B64"/>
    <mergeCell ref="D64:E64"/>
    <mergeCell ref="A65:B66"/>
    <mergeCell ref="D65:H65"/>
    <mergeCell ref="D66:H66"/>
    <mergeCell ref="A60:H60"/>
    <mergeCell ref="A61:B61"/>
    <mergeCell ref="D61:E61"/>
    <mergeCell ref="A62:B63"/>
    <mergeCell ref="D62:H62"/>
    <mergeCell ref="D63:H63"/>
    <mergeCell ref="A47:H47"/>
    <mergeCell ref="A51:H51"/>
    <mergeCell ref="C53:H53"/>
    <mergeCell ref="D54:H54"/>
    <mergeCell ref="A55:A59"/>
    <mergeCell ref="B55:B59"/>
    <mergeCell ref="C55:H55"/>
    <mergeCell ref="C56:D57"/>
    <mergeCell ref="E56:H56"/>
    <mergeCell ref="E57:H57"/>
    <mergeCell ref="C58:D58"/>
    <mergeCell ref="F58:H58"/>
    <mergeCell ref="C38:C45"/>
    <mergeCell ref="D38:D39"/>
    <mergeCell ref="G44:H45"/>
    <mergeCell ref="A35:H35"/>
    <mergeCell ref="A36:H36"/>
    <mergeCell ref="A30:B31"/>
    <mergeCell ref="D30:H30"/>
    <mergeCell ref="D31:H31"/>
    <mergeCell ref="D34:H34"/>
    <mergeCell ref="D33:H33"/>
    <mergeCell ref="A33:B34"/>
    <mergeCell ref="D32:E32"/>
    <mergeCell ref="A32:B32"/>
    <mergeCell ref="E38:H39"/>
    <mergeCell ref="D41:D42"/>
    <mergeCell ref="E41:H42"/>
    <mergeCell ref="D44:D45"/>
    <mergeCell ref="E44:F45"/>
    <mergeCell ref="A29:B29"/>
    <mergeCell ref="D29:E29"/>
    <mergeCell ref="D26:E26"/>
    <mergeCell ref="D27:H27"/>
    <mergeCell ref="A27:B28"/>
    <mergeCell ref="D28:H28"/>
    <mergeCell ref="A20:A24"/>
    <mergeCell ref="E22:H22"/>
    <mergeCell ref="A25:H25"/>
    <mergeCell ref="A26:B26"/>
    <mergeCell ref="A1:H1"/>
    <mergeCell ref="F23:H23"/>
    <mergeCell ref="A16:H16"/>
    <mergeCell ref="D3:D4"/>
    <mergeCell ref="A12:H12"/>
    <mergeCell ref="C18:H18"/>
    <mergeCell ref="C3:C10"/>
    <mergeCell ref="D19:H19"/>
    <mergeCell ref="C21:D22"/>
    <mergeCell ref="B20:B24"/>
    <mergeCell ref="C20:H20"/>
    <mergeCell ref="G9:H10"/>
    <mergeCell ref="C23:D23"/>
    <mergeCell ref="E21:H21"/>
    <mergeCell ref="D6:D7"/>
    <mergeCell ref="D9:D10"/>
    <mergeCell ref="E3:H4"/>
    <mergeCell ref="E6:H7"/>
    <mergeCell ref="E9:F10"/>
  </mergeCells>
  <phoneticPr fontId="1"/>
  <dataValidations count="1">
    <dataValidation type="list" allowBlank="1" showInputMessage="1" showErrorMessage="1" sqref="C19 E23 C54 E58 C89 E93 C124 E128 C159 E163">
      <formula1>"　,令和,平成,昭和"</formula1>
    </dataValidation>
  </dataValidations>
  <pageMargins left="0.78740157480314965" right="0.39370078740157483" top="0.59055118110236215" bottom="0.39370078740157483" header="0.31496062992125984" footer="0.31496062992125984"/>
  <pageSetup paperSize="9" scale="96" orientation="portrait" r:id="rId1"/>
  <rowBreaks count="4" manualBreakCount="4">
    <brk id="35" max="7" man="1"/>
    <brk id="70" max="7" man="1"/>
    <brk id="105" max="7" man="1"/>
    <brk id="140" max="7" man="1"/>
  </rowBreaks>
  <colBreaks count="1" manualBreakCount="1">
    <brk id="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'※資格一覧（閲覧のみ）'!$A$2:$A$20</xm:f>
          </x14:formula1>
          <xm:sqref>C26 C29 C32 C61 C64 C67 C96 C99 C102 C131 C134 C137 C166 C169 C172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Z39"/>
  <sheetViews>
    <sheetView workbookViewId="0">
      <selection activeCell="F39" sqref="F39"/>
    </sheetView>
  </sheetViews>
  <sheetFormatPr defaultRowHeight="18.75" x14ac:dyDescent="0.4"/>
  <cols>
    <col min="1" max="1" width="25.5" bestFit="1" customWidth="1"/>
    <col min="5" max="5" width="17.5" customWidth="1"/>
    <col min="6" max="6" width="51.375" customWidth="1"/>
    <col min="7" max="7" width="31.375" customWidth="1"/>
    <col min="8" max="8" width="35.5" customWidth="1"/>
    <col min="9" max="9" width="26.125" customWidth="1"/>
    <col min="10" max="10" width="47.75" customWidth="1"/>
    <col min="11" max="11" width="38.875" customWidth="1"/>
    <col min="12" max="12" width="28.5" customWidth="1"/>
    <col min="13" max="13" width="26.75" customWidth="1"/>
    <col min="14" max="14" width="35.75" customWidth="1"/>
    <col min="15" max="15" width="24.75" customWidth="1"/>
    <col min="16" max="16" width="32.75" customWidth="1"/>
    <col min="17" max="17" width="28.5" customWidth="1"/>
    <col min="18" max="18" width="14" customWidth="1"/>
    <col min="19" max="19" width="34.625" customWidth="1"/>
    <col min="20" max="20" width="24.25" customWidth="1"/>
    <col min="21" max="21" width="28.375" customWidth="1"/>
    <col min="22" max="22" width="24.75" customWidth="1"/>
    <col min="23" max="23" width="14.25" customWidth="1"/>
    <col min="24" max="24" width="10.25" customWidth="1"/>
    <col min="25" max="25" width="60.25" customWidth="1"/>
    <col min="26" max="26" width="36.375" customWidth="1"/>
  </cols>
  <sheetData>
    <row r="1" spans="1:26" x14ac:dyDescent="0.4">
      <c r="E1" t="s">
        <v>126</v>
      </c>
      <c r="F1" t="s">
        <v>127</v>
      </c>
      <c r="H1" t="s">
        <v>0</v>
      </c>
      <c r="I1" t="s">
        <v>1</v>
      </c>
      <c r="J1" t="s">
        <v>2</v>
      </c>
      <c r="K1" t="s">
        <v>3</v>
      </c>
      <c r="L1" t="s">
        <v>204</v>
      </c>
      <c r="M1" t="s">
        <v>196</v>
      </c>
      <c r="N1" t="s">
        <v>5</v>
      </c>
      <c r="O1" t="s">
        <v>197</v>
      </c>
      <c r="P1" t="s">
        <v>7</v>
      </c>
      <c r="Q1" t="s">
        <v>8</v>
      </c>
      <c r="R1" t="s">
        <v>9</v>
      </c>
      <c r="S1" t="s">
        <v>10</v>
      </c>
      <c r="T1" t="s">
        <v>11</v>
      </c>
      <c r="U1" t="s">
        <v>12</v>
      </c>
      <c r="V1" t="s">
        <v>13</v>
      </c>
      <c r="W1" t="s">
        <v>14</v>
      </c>
      <c r="X1" t="s">
        <v>15</v>
      </c>
      <c r="Y1" t="s">
        <v>16</v>
      </c>
      <c r="Z1" t="s">
        <v>17</v>
      </c>
    </row>
    <row r="2" spans="1:26" x14ac:dyDescent="0.4">
      <c r="A2" s="2" t="s">
        <v>0</v>
      </c>
      <c r="B2" s="2" t="s">
        <v>177</v>
      </c>
      <c r="E2" t="s">
        <v>128</v>
      </c>
      <c r="F2" t="s">
        <v>18</v>
      </c>
      <c r="G2" t="s">
        <v>203</v>
      </c>
      <c r="H2" t="s">
        <v>18</v>
      </c>
      <c r="I2" t="s">
        <v>133</v>
      </c>
      <c r="J2" t="s">
        <v>137</v>
      </c>
      <c r="K2" t="s">
        <v>141</v>
      </c>
      <c r="L2" t="s">
        <v>133</v>
      </c>
      <c r="M2" t="s">
        <v>129</v>
      </c>
      <c r="N2" t="s">
        <v>18</v>
      </c>
      <c r="O2" t="s">
        <v>129</v>
      </c>
      <c r="P2" t="s">
        <v>129</v>
      </c>
      <c r="Q2" t="s">
        <v>133</v>
      </c>
      <c r="R2" t="s">
        <v>198</v>
      </c>
      <c r="S2" t="s">
        <v>139</v>
      </c>
      <c r="T2" t="s">
        <v>143</v>
      </c>
      <c r="U2" t="s">
        <v>133</v>
      </c>
      <c r="V2" t="s">
        <v>129</v>
      </c>
      <c r="W2" t="s">
        <v>154</v>
      </c>
      <c r="X2" t="s">
        <v>198</v>
      </c>
      <c r="Y2" t="s">
        <v>129</v>
      </c>
      <c r="Z2" t="s">
        <v>18</v>
      </c>
    </row>
    <row r="3" spans="1:26" x14ac:dyDescent="0.4">
      <c r="A3" s="2" t="s">
        <v>1</v>
      </c>
      <c r="B3" s="2" t="s">
        <v>178</v>
      </c>
      <c r="E3" t="s">
        <v>128</v>
      </c>
      <c r="F3" t="s">
        <v>163</v>
      </c>
      <c r="G3" t="s">
        <v>203</v>
      </c>
      <c r="H3" t="s">
        <v>163</v>
      </c>
      <c r="I3" t="s">
        <v>134</v>
      </c>
      <c r="J3" t="s">
        <v>138</v>
      </c>
      <c r="K3" t="s">
        <v>142</v>
      </c>
      <c r="L3" t="s">
        <v>135</v>
      </c>
      <c r="M3" t="s">
        <v>130</v>
      </c>
      <c r="N3" t="s">
        <v>163</v>
      </c>
      <c r="O3" t="s">
        <v>130</v>
      </c>
      <c r="P3" t="s">
        <v>131</v>
      </c>
      <c r="Q3" t="s">
        <v>136</v>
      </c>
      <c r="S3" t="s">
        <v>140</v>
      </c>
      <c r="T3" t="s">
        <v>144</v>
      </c>
      <c r="U3" t="s">
        <v>136</v>
      </c>
      <c r="V3" t="s">
        <v>130</v>
      </c>
      <c r="W3" t="s">
        <v>155</v>
      </c>
      <c r="Y3" t="s">
        <v>130</v>
      </c>
      <c r="Z3" t="s">
        <v>163</v>
      </c>
    </row>
    <row r="4" spans="1:26" x14ac:dyDescent="0.4">
      <c r="A4" s="2" t="s">
        <v>2</v>
      </c>
      <c r="B4" s="2" t="s">
        <v>179</v>
      </c>
      <c r="E4" t="s">
        <v>128</v>
      </c>
      <c r="F4" t="s">
        <v>129</v>
      </c>
      <c r="G4" t="s">
        <v>203</v>
      </c>
      <c r="H4" t="s">
        <v>129</v>
      </c>
      <c r="I4" t="s">
        <v>146</v>
      </c>
      <c r="J4" t="s">
        <v>150</v>
      </c>
      <c r="K4" t="s">
        <v>199</v>
      </c>
      <c r="L4" t="s">
        <v>136</v>
      </c>
      <c r="M4" t="s">
        <v>133</v>
      </c>
      <c r="N4" t="s">
        <v>129</v>
      </c>
      <c r="O4" t="s">
        <v>198</v>
      </c>
      <c r="P4" t="s">
        <v>133</v>
      </c>
      <c r="Q4" t="s">
        <v>146</v>
      </c>
      <c r="S4" t="s">
        <v>166</v>
      </c>
      <c r="T4" t="s">
        <v>198</v>
      </c>
      <c r="U4" t="s">
        <v>198</v>
      </c>
      <c r="V4" t="s">
        <v>198</v>
      </c>
      <c r="W4" t="s">
        <v>198</v>
      </c>
      <c r="Y4" t="s">
        <v>133</v>
      </c>
      <c r="Z4" t="s">
        <v>129</v>
      </c>
    </row>
    <row r="5" spans="1:26" x14ac:dyDescent="0.4">
      <c r="A5" s="2" t="s">
        <v>3</v>
      </c>
      <c r="B5" s="2" t="s">
        <v>180</v>
      </c>
      <c r="E5" t="s">
        <v>128</v>
      </c>
      <c r="F5" t="s">
        <v>130</v>
      </c>
      <c r="G5" t="s">
        <v>203</v>
      </c>
      <c r="H5" t="s">
        <v>130</v>
      </c>
      <c r="I5" t="s">
        <v>147</v>
      </c>
      <c r="J5" t="s">
        <v>164</v>
      </c>
      <c r="K5" t="s">
        <v>257</v>
      </c>
      <c r="L5" t="s">
        <v>146</v>
      </c>
      <c r="M5" t="s">
        <v>135</v>
      </c>
      <c r="N5" t="s">
        <v>130</v>
      </c>
      <c r="P5" t="s">
        <v>136</v>
      </c>
      <c r="Q5" t="s">
        <v>147</v>
      </c>
      <c r="S5" t="s">
        <v>198</v>
      </c>
      <c r="Y5" t="s">
        <v>134</v>
      </c>
      <c r="Z5" t="s">
        <v>130</v>
      </c>
    </row>
    <row r="6" spans="1:26" x14ac:dyDescent="0.4">
      <c r="A6" s="2" t="s">
        <v>255</v>
      </c>
      <c r="B6" s="2" t="s">
        <v>181</v>
      </c>
      <c r="E6" t="s">
        <v>128</v>
      </c>
      <c r="F6" t="s">
        <v>131</v>
      </c>
      <c r="G6" t="s">
        <v>203</v>
      </c>
      <c r="H6" t="s">
        <v>198</v>
      </c>
      <c r="I6" t="s">
        <v>198</v>
      </c>
      <c r="J6" t="s">
        <v>165</v>
      </c>
      <c r="K6" t="s">
        <v>169</v>
      </c>
      <c r="L6" t="s">
        <v>147</v>
      </c>
      <c r="M6" t="s">
        <v>146</v>
      </c>
      <c r="N6" t="s">
        <v>198</v>
      </c>
      <c r="P6" t="s">
        <v>198</v>
      </c>
      <c r="Q6" t="s">
        <v>198</v>
      </c>
      <c r="Y6" t="s">
        <v>135</v>
      </c>
      <c r="Z6" t="s">
        <v>131</v>
      </c>
    </row>
    <row r="7" spans="1:26" x14ac:dyDescent="0.4">
      <c r="A7" s="2" t="s">
        <v>4</v>
      </c>
      <c r="B7" s="2" t="s">
        <v>182</v>
      </c>
      <c r="E7" t="s">
        <v>128</v>
      </c>
      <c r="F7" t="s">
        <v>132</v>
      </c>
      <c r="G7" t="s">
        <v>203</v>
      </c>
      <c r="J7" t="s">
        <v>169</v>
      </c>
      <c r="K7" t="s">
        <v>170</v>
      </c>
      <c r="L7" t="s">
        <v>198</v>
      </c>
      <c r="M7" t="s">
        <v>198</v>
      </c>
      <c r="Y7" t="s">
        <v>200</v>
      </c>
      <c r="Z7" t="s">
        <v>132</v>
      </c>
    </row>
    <row r="8" spans="1:26" x14ac:dyDescent="0.4">
      <c r="A8" s="2" t="s">
        <v>5</v>
      </c>
      <c r="B8" s="2" t="s">
        <v>183</v>
      </c>
      <c r="E8" t="s">
        <v>128</v>
      </c>
      <c r="F8" t="s">
        <v>133</v>
      </c>
      <c r="G8" t="s">
        <v>203</v>
      </c>
      <c r="J8" t="s">
        <v>170</v>
      </c>
      <c r="K8" t="s">
        <v>198</v>
      </c>
      <c r="Y8" t="s">
        <v>249</v>
      </c>
      <c r="Z8" t="s">
        <v>133</v>
      </c>
    </row>
    <row r="9" spans="1:26" x14ac:dyDescent="0.4">
      <c r="A9" s="2" t="s">
        <v>6</v>
      </c>
      <c r="B9" s="2" t="s">
        <v>184</v>
      </c>
      <c r="E9" t="s">
        <v>128</v>
      </c>
      <c r="F9" t="s">
        <v>134</v>
      </c>
      <c r="G9" t="s">
        <v>203</v>
      </c>
      <c r="J9" t="s">
        <v>198</v>
      </c>
      <c r="Y9" t="s">
        <v>158</v>
      </c>
      <c r="Z9" t="s">
        <v>135</v>
      </c>
    </row>
    <row r="10" spans="1:26" x14ac:dyDescent="0.4">
      <c r="A10" s="2" t="s">
        <v>7</v>
      </c>
      <c r="B10" s="2" t="s">
        <v>185</v>
      </c>
      <c r="E10" t="s">
        <v>128</v>
      </c>
      <c r="F10" t="s">
        <v>135</v>
      </c>
      <c r="G10" t="s">
        <v>203</v>
      </c>
      <c r="Y10" t="s">
        <v>198</v>
      </c>
      <c r="Z10" t="s">
        <v>136</v>
      </c>
    </row>
    <row r="11" spans="1:26" x14ac:dyDescent="0.4">
      <c r="A11" s="2" t="s">
        <v>8</v>
      </c>
      <c r="B11" s="2" t="s">
        <v>186</v>
      </c>
      <c r="E11" t="s">
        <v>128</v>
      </c>
      <c r="F11" t="s">
        <v>136</v>
      </c>
      <c r="G11" t="s">
        <v>203</v>
      </c>
      <c r="Z11" t="s">
        <v>168</v>
      </c>
    </row>
    <row r="12" spans="1:26" x14ac:dyDescent="0.4">
      <c r="A12" s="2" t="s">
        <v>9</v>
      </c>
      <c r="B12" s="2" t="s">
        <v>187</v>
      </c>
      <c r="E12" t="s">
        <v>145</v>
      </c>
      <c r="F12" t="s">
        <v>214</v>
      </c>
      <c r="G12" t="s">
        <v>203</v>
      </c>
      <c r="Z12" t="s">
        <v>157</v>
      </c>
    </row>
    <row r="13" spans="1:26" x14ac:dyDescent="0.4">
      <c r="A13" s="2" t="s">
        <v>10</v>
      </c>
      <c r="B13" s="2" t="s">
        <v>188</v>
      </c>
      <c r="E13" t="s">
        <v>145</v>
      </c>
      <c r="F13" t="s">
        <v>147</v>
      </c>
      <c r="G13" t="s">
        <v>203</v>
      </c>
      <c r="Z13" t="s">
        <v>198</v>
      </c>
    </row>
    <row r="14" spans="1:26" x14ac:dyDescent="0.4">
      <c r="A14" s="2" t="s">
        <v>11</v>
      </c>
      <c r="B14" s="2" t="s">
        <v>189</v>
      </c>
      <c r="E14" t="s">
        <v>145</v>
      </c>
      <c r="F14" t="s">
        <v>148</v>
      </c>
      <c r="G14" t="s">
        <v>203</v>
      </c>
    </row>
    <row r="15" spans="1:26" x14ac:dyDescent="0.4">
      <c r="A15" s="2" t="s">
        <v>12</v>
      </c>
      <c r="B15" s="2" t="s">
        <v>190</v>
      </c>
      <c r="E15" t="s">
        <v>128</v>
      </c>
      <c r="F15" t="s">
        <v>137</v>
      </c>
      <c r="G15" t="s">
        <v>203</v>
      </c>
    </row>
    <row r="16" spans="1:26" x14ac:dyDescent="0.4">
      <c r="A16" s="2" t="s">
        <v>13</v>
      </c>
      <c r="B16" s="2" t="s">
        <v>191</v>
      </c>
      <c r="E16" t="s">
        <v>128</v>
      </c>
      <c r="F16" t="s">
        <v>138</v>
      </c>
      <c r="G16" t="s">
        <v>203</v>
      </c>
    </row>
    <row r="17" spans="1:7" x14ac:dyDescent="0.4">
      <c r="A17" s="2" t="s">
        <v>14</v>
      </c>
      <c r="B17" s="2" t="s">
        <v>192</v>
      </c>
      <c r="E17" t="s">
        <v>128</v>
      </c>
      <c r="F17" t="s">
        <v>139</v>
      </c>
      <c r="G17" t="s">
        <v>203</v>
      </c>
    </row>
    <row r="18" spans="1:7" x14ac:dyDescent="0.4">
      <c r="A18" s="2" t="s">
        <v>15</v>
      </c>
      <c r="B18" s="2" t="s">
        <v>193</v>
      </c>
      <c r="E18" t="s">
        <v>128</v>
      </c>
      <c r="F18" t="s">
        <v>140</v>
      </c>
      <c r="G18" t="s">
        <v>203</v>
      </c>
    </row>
    <row r="19" spans="1:7" x14ac:dyDescent="0.4">
      <c r="A19" s="2" t="s">
        <v>16</v>
      </c>
      <c r="B19" s="2" t="s">
        <v>194</v>
      </c>
      <c r="E19" t="s">
        <v>149</v>
      </c>
      <c r="F19" t="s">
        <v>150</v>
      </c>
      <c r="G19" t="s">
        <v>203</v>
      </c>
    </row>
    <row r="20" spans="1:7" x14ac:dyDescent="0.4">
      <c r="A20" s="2" t="s">
        <v>17</v>
      </c>
      <c r="B20" s="2" t="s">
        <v>195</v>
      </c>
      <c r="E20" t="s">
        <v>149</v>
      </c>
      <c r="F20" t="s">
        <v>164</v>
      </c>
      <c r="G20" t="s">
        <v>203</v>
      </c>
    </row>
    <row r="21" spans="1:7" x14ac:dyDescent="0.4">
      <c r="E21" t="s">
        <v>151</v>
      </c>
      <c r="F21" t="s">
        <v>165</v>
      </c>
      <c r="G21" t="s">
        <v>203</v>
      </c>
    </row>
    <row r="22" spans="1:7" x14ac:dyDescent="0.4">
      <c r="E22" t="s">
        <v>152</v>
      </c>
      <c r="F22" t="s">
        <v>166</v>
      </c>
      <c r="G22" t="s">
        <v>203</v>
      </c>
    </row>
    <row r="23" spans="1:7" x14ac:dyDescent="0.4">
      <c r="E23" t="s">
        <v>128</v>
      </c>
      <c r="F23" t="s">
        <v>141</v>
      </c>
      <c r="G23" t="s">
        <v>203</v>
      </c>
    </row>
    <row r="24" spans="1:7" x14ac:dyDescent="0.4">
      <c r="E24" t="s">
        <v>128</v>
      </c>
      <c r="F24" t="s">
        <v>142</v>
      </c>
      <c r="G24" t="s">
        <v>203</v>
      </c>
    </row>
    <row r="25" spans="1:7" x14ac:dyDescent="0.4">
      <c r="E25" t="s">
        <v>153</v>
      </c>
      <c r="F25" t="s">
        <v>199</v>
      </c>
      <c r="G25" t="s">
        <v>203</v>
      </c>
    </row>
    <row r="26" spans="1:7" x14ac:dyDescent="0.4">
      <c r="E26" t="s">
        <v>201</v>
      </c>
      <c r="F26" t="s">
        <v>257</v>
      </c>
      <c r="G26" t="s">
        <v>203</v>
      </c>
    </row>
    <row r="27" spans="1:7" x14ac:dyDescent="0.4">
      <c r="E27" t="s">
        <v>128</v>
      </c>
      <c r="F27" t="s">
        <v>143</v>
      </c>
      <c r="G27" t="s">
        <v>203</v>
      </c>
    </row>
    <row r="28" spans="1:7" x14ac:dyDescent="0.4">
      <c r="E28" t="s">
        <v>128</v>
      </c>
      <c r="F28" t="s">
        <v>144</v>
      </c>
      <c r="G28" t="s">
        <v>203</v>
      </c>
    </row>
    <row r="29" spans="1:7" x14ac:dyDescent="0.4">
      <c r="E29" t="s">
        <v>167</v>
      </c>
      <c r="F29" t="s">
        <v>154</v>
      </c>
      <c r="G29" t="s">
        <v>203</v>
      </c>
    </row>
    <row r="30" spans="1:7" x14ac:dyDescent="0.4">
      <c r="E30" t="s">
        <v>167</v>
      </c>
      <c r="F30" t="s">
        <v>155</v>
      </c>
      <c r="G30" t="s">
        <v>203</v>
      </c>
    </row>
    <row r="31" spans="1:7" x14ac:dyDescent="0.4">
      <c r="E31" t="s">
        <v>202</v>
      </c>
      <c r="F31" t="s">
        <v>200</v>
      </c>
      <c r="G31" t="s">
        <v>203</v>
      </c>
    </row>
    <row r="32" spans="1:7" x14ac:dyDescent="0.4">
      <c r="E32" t="s">
        <v>202</v>
      </c>
      <c r="F32" t="s">
        <v>249</v>
      </c>
      <c r="G32" t="s">
        <v>203</v>
      </c>
    </row>
    <row r="33" spans="5:7" x14ac:dyDescent="0.4">
      <c r="E33" t="s">
        <v>156</v>
      </c>
      <c r="F33" t="s">
        <v>168</v>
      </c>
      <c r="G33" t="s">
        <v>203</v>
      </c>
    </row>
    <row r="34" spans="5:7" x14ac:dyDescent="0.4">
      <c r="E34" t="s">
        <v>156</v>
      </c>
      <c r="F34" t="s">
        <v>157</v>
      </c>
      <c r="G34" t="s">
        <v>203</v>
      </c>
    </row>
    <row r="35" spans="5:7" x14ac:dyDescent="0.4">
      <c r="E35" t="s">
        <v>156</v>
      </c>
      <c r="F35" t="s">
        <v>169</v>
      </c>
      <c r="G35" t="s">
        <v>203</v>
      </c>
    </row>
    <row r="36" spans="5:7" x14ac:dyDescent="0.4">
      <c r="E36" t="s">
        <v>156</v>
      </c>
      <c r="F36" t="s">
        <v>170</v>
      </c>
      <c r="G36" t="s">
        <v>203</v>
      </c>
    </row>
    <row r="37" spans="5:7" x14ac:dyDescent="0.4">
      <c r="E37" t="s">
        <v>156</v>
      </c>
      <c r="F37" t="s">
        <v>158</v>
      </c>
      <c r="G37" t="s">
        <v>203</v>
      </c>
    </row>
    <row r="38" spans="5:7" x14ac:dyDescent="0.4">
      <c r="F38" t="s">
        <v>198</v>
      </c>
      <c r="G38" t="s">
        <v>213</v>
      </c>
    </row>
    <row r="39" spans="5:7" x14ac:dyDescent="0.4">
      <c r="F39" s="1" t="s">
        <v>215</v>
      </c>
      <c r="G39" t="s">
        <v>203</v>
      </c>
    </row>
  </sheetData>
  <sheetProtection sheet="1" objects="1" scenarios="1"/>
  <phoneticPr fontId="1"/>
  <pageMargins left="0.7" right="0.7" top="0.75" bottom="0.75" header="0.3" footer="0.3"/>
  <pageSetup paperSize="9" scale="16" orientation="landscape" r:id="rId1"/>
  <tableParts count="2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Y49"/>
  <sheetViews>
    <sheetView showZeros="0" view="pageBreakPreview" zoomScaleNormal="100" zoomScaleSheetLayoutView="100" workbookViewId="0">
      <selection sqref="A1:XFD1048576"/>
    </sheetView>
  </sheetViews>
  <sheetFormatPr defaultColWidth="9" defaultRowHeight="13.5" x14ac:dyDescent="0.4"/>
  <cols>
    <col min="1" max="1" width="4.625" style="17" customWidth="1"/>
    <col min="2" max="2" width="6.625" style="17" customWidth="1"/>
    <col min="3" max="3" width="7.875" style="17" customWidth="1"/>
    <col min="4" max="13" width="2.125" style="17" customWidth="1"/>
    <col min="14" max="18" width="4.625" style="17" customWidth="1"/>
    <col min="19" max="21" width="4.875" style="17" customWidth="1"/>
    <col min="22" max="23" width="5.625" style="17" customWidth="1"/>
    <col min="24" max="16384" width="9" style="17"/>
  </cols>
  <sheetData>
    <row r="1" spans="1:24" ht="20.100000000000001" customHeight="1" x14ac:dyDescent="0.4">
      <c r="A1" s="587" t="s">
        <v>24</v>
      </c>
      <c r="B1" s="587"/>
      <c r="C1" s="591" t="s">
        <v>159</v>
      </c>
      <c r="D1" s="591"/>
      <c r="E1" s="591"/>
      <c r="F1" s="591"/>
      <c r="G1" s="591"/>
      <c r="H1" s="591"/>
      <c r="I1" s="591"/>
      <c r="J1" s="178"/>
      <c r="K1" s="590" t="s">
        <v>319</v>
      </c>
      <c r="L1" s="590"/>
      <c r="M1" s="590"/>
      <c r="N1" s="590"/>
      <c r="O1" s="590"/>
      <c r="P1" s="590"/>
      <c r="Q1" s="590"/>
      <c r="R1" s="590"/>
      <c r="S1" s="590"/>
      <c r="T1" s="573" t="s">
        <v>29</v>
      </c>
      <c r="U1" s="573"/>
      <c r="V1" s="574" t="str">
        <f>建設工事!A7</f>
        <v>令和8年度</v>
      </c>
      <c r="W1" s="574"/>
      <c r="X1" s="52"/>
    </row>
    <row r="2" spans="1:24" ht="20.100000000000001" customHeight="1" x14ac:dyDescent="0.4">
      <c r="A2" s="588" t="s">
        <v>299</v>
      </c>
      <c r="B2" s="588"/>
      <c r="C2" s="592">
        <f>建設工事!B94</f>
        <v>0</v>
      </c>
      <c r="D2" s="592"/>
      <c r="E2" s="592"/>
      <c r="F2" s="592"/>
      <c r="G2" s="592"/>
      <c r="H2" s="592"/>
      <c r="I2" s="592"/>
      <c r="J2" s="179"/>
      <c r="K2" s="582" t="s">
        <v>124</v>
      </c>
      <c r="L2" s="582"/>
      <c r="M2" s="583"/>
      <c r="N2" s="583"/>
      <c r="O2" s="583"/>
      <c r="P2" s="583"/>
      <c r="Q2" s="583"/>
      <c r="R2" s="583"/>
      <c r="S2" s="583"/>
      <c r="T2" s="579" t="s">
        <v>261</v>
      </c>
      <c r="U2" s="580"/>
      <c r="V2" s="580"/>
      <c r="W2" s="580"/>
    </row>
    <row r="3" spans="1:24" ht="18" customHeight="1" x14ac:dyDescent="0.4">
      <c r="A3" s="589"/>
      <c r="B3" s="589"/>
      <c r="C3" s="593"/>
      <c r="D3" s="593"/>
      <c r="E3" s="593"/>
      <c r="F3" s="593"/>
      <c r="G3" s="593"/>
      <c r="H3" s="593"/>
      <c r="I3" s="593"/>
      <c r="J3" s="180"/>
      <c r="K3" s="581" t="s">
        <v>171</v>
      </c>
      <c r="L3" s="581"/>
      <c r="M3" s="565" t="s">
        <v>123</v>
      </c>
      <c r="N3" s="566"/>
      <c r="O3" s="566"/>
      <c r="P3" s="570"/>
      <c r="Q3" s="570"/>
      <c r="R3" s="570"/>
      <c r="S3" s="571"/>
      <c r="W3" s="76" t="str">
        <f>A2</f>
        <v>B</v>
      </c>
    </row>
    <row r="4" spans="1:24" ht="18" customHeight="1" x14ac:dyDescent="0.4">
      <c r="A4" s="589"/>
      <c r="B4" s="589"/>
      <c r="C4" s="593"/>
      <c r="D4" s="593"/>
      <c r="E4" s="593"/>
      <c r="F4" s="593"/>
      <c r="G4" s="593"/>
      <c r="H4" s="593"/>
      <c r="I4" s="593"/>
      <c r="J4" s="180"/>
      <c r="K4" s="581"/>
      <c r="L4" s="581"/>
      <c r="M4" s="567"/>
      <c r="N4" s="568"/>
      <c r="O4" s="568"/>
      <c r="P4" s="568"/>
      <c r="Q4" s="568"/>
      <c r="R4" s="568"/>
      <c r="S4" s="569"/>
      <c r="T4" s="557">
        <f>建設工事!$B$25</f>
        <v>0</v>
      </c>
      <c r="U4" s="558"/>
      <c r="V4" s="558"/>
      <c r="W4" s="558"/>
    </row>
    <row r="5" spans="1:24" ht="18" customHeight="1" x14ac:dyDescent="0.4">
      <c r="A5" s="77"/>
      <c r="B5" s="77"/>
      <c r="C5" s="135"/>
      <c r="D5" s="135"/>
      <c r="E5" s="135"/>
      <c r="F5" s="135"/>
      <c r="G5" s="135"/>
      <c r="H5" s="181"/>
      <c r="I5" s="135"/>
      <c r="J5" s="135"/>
      <c r="K5" s="135"/>
      <c r="L5" s="135"/>
      <c r="M5" s="135"/>
    </row>
    <row r="6" spans="1:24" s="22" customFormat="1" ht="15" customHeight="1" x14ac:dyDescent="0.4">
      <c r="A6" s="194" t="s">
        <v>241</v>
      </c>
      <c r="B6" s="194"/>
      <c r="C6" s="194"/>
      <c r="D6" s="194"/>
      <c r="E6" s="194"/>
      <c r="F6" s="194"/>
      <c r="G6" s="194"/>
      <c r="H6" s="194"/>
      <c r="I6" s="194"/>
      <c r="J6" s="194"/>
      <c r="K6" s="194"/>
      <c r="L6" s="194"/>
      <c r="M6" s="194"/>
      <c r="N6" s="194"/>
      <c r="O6" s="194"/>
      <c r="P6" s="194"/>
      <c r="Q6" s="194"/>
      <c r="R6" s="194"/>
      <c r="S6" s="194"/>
      <c r="T6" s="132"/>
      <c r="U6" s="132"/>
      <c r="V6" s="132"/>
      <c r="W6" s="132"/>
    </row>
    <row r="7" spans="1:24" s="22" customFormat="1" ht="15" customHeight="1" x14ac:dyDescent="0.4">
      <c r="A7" s="194" t="s">
        <v>242</v>
      </c>
      <c r="B7" s="194"/>
      <c r="C7" s="194"/>
      <c r="D7" s="194"/>
      <c r="E7" s="194"/>
      <c r="F7" s="194"/>
      <c r="G7" s="194"/>
      <c r="H7" s="194"/>
      <c r="I7" s="194"/>
      <c r="J7" s="194"/>
      <c r="K7" s="194"/>
      <c r="L7" s="194"/>
      <c r="M7" s="194"/>
      <c r="N7" s="194"/>
      <c r="O7" s="194"/>
      <c r="P7" s="194"/>
      <c r="Q7" s="194"/>
      <c r="R7" s="194"/>
      <c r="S7" s="194"/>
      <c r="T7" s="132"/>
      <c r="U7" s="132"/>
      <c r="V7" s="132"/>
      <c r="W7" s="132"/>
    </row>
    <row r="8" spans="1:24" s="22" customFormat="1" ht="15" customHeight="1" x14ac:dyDescent="0.4">
      <c r="A8" s="79" t="s">
        <v>289</v>
      </c>
      <c r="B8" s="79"/>
      <c r="C8" s="79"/>
      <c r="D8" s="79"/>
      <c r="E8" s="79"/>
      <c r="F8" s="79"/>
      <c r="G8" s="79"/>
      <c r="H8" s="79"/>
      <c r="I8" s="79"/>
      <c r="J8" s="79"/>
      <c r="K8" s="79"/>
      <c r="L8" s="79"/>
      <c r="M8" s="79"/>
      <c r="N8" s="79"/>
      <c r="O8" s="79"/>
      <c r="P8" s="79"/>
      <c r="Q8" s="79"/>
      <c r="R8" s="79"/>
      <c r="S8" s="79"/>
      <c r="T8" s="133"/>
      <c r="U8" s="133"/>
      <c r="V8" s="133"/>
      <c r="W8" s="133"/>
    </row>
    <row r="9" spans="1:24" s="22" customFormat="1" ht="15" customHeight="1" x14ac:dyDescent="0.4">
      <c r="A9" s="79" t="s">
        <v>290</v>
      </c>
      <c r="B9" s="79"/>
      <c r="C9" s="79"/>
      <c r="D9" s="79"/>
      <c r="E9" s="79"/>
      <c r="F9" s="79"/>
      <c r="G9" s="79"/>
      <c r="H9" s="79"/>
      <c r="I9" s="79"/>
      <c r="J9" s="79"/>
      <c r="K9" s="79"/>
      <c r="L9" s="79"/>
      <c r="M9" s="79"/>
      <c r="N9" s="79"/>
      <c r="O9" s="79"/>
      <c r="P9" s="79"/>
      <c r="Q9" s="79"/>
      <c r="R9" s="79"/>
      <c r="S9" s="79"/>
      <c r="T9" s="133"/>
      <c r="U9" s="133"/>
      <c r="V9" s="133"/>
      <c r="W9" s="133"/>
    </row>
    <row r="10" spans="1:24" s="22" customFormat="1" ht="15" customHeight="1" x14ac:dyDescent="0.4">
      <c r="A10" s="194" t="s">
        <v>243</v>
      </c>
      <c r="B10" s="194"/>
      <c r="C10" s="194"/>
      <c r="D10" s="194"/>
      <c r="E10" s="194"/>
      <c r="F10" s="194"/>
      <c r="G10" s="194"/>
      <c r="H10" s="194"/>
      <c r="I10" s="194"/>
      <c r="J10" s="194"/>
      <c r="K10" s="194"/>
      <c r="L10" s="194"/>
      <c r="M10" s="194"/>
      <c r="N10" s="194"/>
      <c r="O10" s="194"/>
      <c r="P10" s="194"/>
      <c r="Q10" s="194"/>
      <c r="R10" s="194"/>
      <c r="S10" s="194"/>
      <c r="T10" s="132"/>
      <c r="U10" s="132"/>
      <c r="V10" s="132"/>
      <c r="W10" s="132"/>
    </row>
    <row r="11" spans="1:24" s="33" customFormat="1" ht="15" customHeight="1" x14ac:dyDescent="0.4">
      <c r="A11" s="555" t="s">
        <v>122</v>
      </c>
      <c r="B11" s="555"/>
      <c r="C11" s="555"/>
      <c r="D11" s="555"/>
      <c r="E11" s="555"/>
      <c r="F11" s="555"/>
      <c r="G11" s="555"/>
      <c r="H11" s="555"/>
      <c r="I11" s="555"/>
      <c r="J11" s="555"/>
      <c r="K11" s="555"/>
      <c r="L11" s="555"/>
      <c r="M11" s="555"/>
      <c r="N11" s="555"/>
      <c r="O11" s="555"/>
      <c r="P11" s="555"/>
      <c r="Q11" s="555"/>
      <c r="R11" s="555"/>
      <c r="S11" s="555"/>
      <c r="T11" s="555"/>
      <c r="U11" s="555"/>
      <c r="V11" s="555"/>
      <c r="W11" s="555"/>
    </row>
    <row r="12" spans="1:24" s="22" customFormat="1" ht="15" customHeight="1" x14ac:dyDescent="0.4">
      <c r="A12" s="194" t="s">
        <v>244</v>
      </c>
      <c r="B12" s="194"/>
      <c r="C12" s="194"/>
      <c r="D12" s="194"/>
      <c r="E12" s="194"/>
      <c r="F12" s="194"/>
      <c r="G12" s="194"/>
      <c r="H12" s="194"/>
      <c r="I12" s="194"/>
      <c r="J12" s="194"/>
      <c r="K12" s="194"/>
      <c r="L12" s="194"/>
      <c r="M12" s="194"/>
      <c r="N12" s="194"/>
      <c r="O12" s="194"/>
      <c r="P12" s="194"/>
      <c r="Q12" s="194"/>
      <c r="R12" s="194"/>
      <c r="S12" s="194"/>
      <c r="T12" s="132"/>
      <c r="U12" s="132"/>
      <c r="V12" s="132"/>
      <c r="W12" s="132"/>
    </row>
    <row r="13" spans="1:24" s="22" customFormat="1" ht="15" customHeight="1" x14ac:dyDescent="0.4">
      <c r="A13" s="194" t="s">
        <v>245</v>
      </c>
      <c r="B13" s="194"/>
      <c r="C13" s="28"/>
      <c r="D13" s="194" t="s">
        <v>172</v>
      </c>
      <c r="E13" s="194"/>
      <c r="F13" s="194"/>
      <c r="G13" s="194"/>
      <c r="H13" s="194"/>
      <c r="I13" s="194"/>
      <c r="J13" s="194"/>
      <c r="K13" s="194"/>
      <c r="L13" s="194"/>
      <c r="M13" s="194"/>
      <c r="N13" s="194"/>
      <c r="O13" s="194"/>
      <c r="P13" s="194"/>
      <c r="Q13" s="194"/>
      <c r="R13" s="194"/>
      <c r="S13" s="194"/>
      <c r="T13" s="132"/>
      <c r="U13" s="132"/>
      <c r="V13" s="132"/>
      <c r="W13" s="132"/>
    </row>
    <row r="14" spans="1:24" s="22" customFormat="1" ht="15" customHeight="1" x14ac:dyDescent="0.4">
      <c r="A14" s="556" t="s">
        <v>246</v>
      </c>
      <c r="B14" s="556"/>
      <c r="C14" s="31"/>
      <c r="D14" s="556" t="s">
        <v>174</v>
      </c>
      <c r="E14" s="556"/>
      <c r="F14" s="556"/>
      <c r="G14" s="556"/>
      <c r="H14" s="556"/>
      <c r="I14" s="556"/>
      <c r="J14" s="556"/>
      <c r="K14" s="556"/>
      <c r="L14" s="556"/>
      <c r="M14" s="556"/>
      <c r="N14" s="556"/>
      <c r="O14" s="556"/>
      <c r="P14" s="556"/>
      <c r="Q14" s="556"/>
      <c r="R14" s="556"/>
      <c r="S14" s="194"/>
      <c r="T14" s="132"/>
      <c r="U14" s="132"/>
      <c r="V14" s="132"/>
      <c r="W14" s="132"/>
    </row>
    <row r="15" spans="1:24" ht="30" customHeight="1" x14ac:dyDescent="0.4">
      <c r="A15" s="488" t="s">
        <v>260</v>
      </c>
      <c r="B15" s="489"/>
      <c r="C15" s="536"/>
      <c r="D15" s="537" t="s">
        <v>322</v>
      </c>
      <c r="E15" s="538"/>
      <c r="F15" s="538"/>
      <c r="G15" s="538"/>
      <c r="H15" s="538"/>
      <c r="I15" s="538"/>
      <c r="J15" s="538"/>
      <c r="K15" s="538"/>
      <c r="L15" s="538"/>
      <c r="M15" s="539"/>
      <c r="N15" s="492" t="s">
        <v>250</v>
      </c>
      <c r="O15" s="493"/>
      <c r="P15" s="493"/>
      <c r="Q15" s="493"/>
      <c r="R15" s="543"/>
      <c r="S15" s="545" t="s">
        <v>85</v>
      </c>
      <c r="T15" s="546"/>
      <c r="U15" s="546"/>
      <c r="V15" s="546"/>
      <c r="W15" s="547"/>
    </row>
    <row r="16" spans="1:24" ht="30" customHeight="1" x14ac:dyDescent="0.4">
      <c r="A16" s="514">
        <f>建設工事!$E$22</f>
        <v>0</v>
      </c>
      <c r="B16" s="515"/>
      <c r="C16" s="551"/>
      <c r="D16" s="540"/>
      <c r="E16" s="541"/>
      <c r="F16" s="541"/>
      <c r="G16" s="541"/>
      <c r="H16" s="541"/>
      <c r="I16" s="541"/>
      <c r="J16" s="541"/>
      <c r="K16" s="541"/>
      <c r="L16" s="541"/>
      <c r="M16" s="542"/>
      <c r="N16" s="496"/>
      <c r="O16" s="497"/>
      <c r="P16" s="497"/>
      <c r="Q16" s="497"/>
      <c r="R16" s="544"/>
      <c r="S16" s="548"/>
      <c r="T16" s="549"/>
      <c r="U16" s="549"/>
      <c r="V16" s="549"/>
      <c r="W16" s="550"/>
    </row>
    <row r="17" spans="1:25" ht="20.100000000000001" customHeight="1" x14ac:dyDescent="0.4">
      <c r="A17" s="552" t="s">
        <v>25</v>
      </c>
      <c r="B17" s="553"/>
      <c r="C17" s="554"/>
      <c r="D17" s="520" t="s">
        <v>108</v>
      </c>
      <c r="E17" s="520" t="s">
        <v>109</v>
      </c>
      <c r="F17" s="520" t="s">
        <v>110</v>
      </c>
      <c r="G17" s="520" t="s">
        <v>111</v>
      </c>
      <c r="H17" s="520" t="s">
        <v>88</v>
      </c>
      <c r="I17" s="520" t="s">
        <v>112</v>
      </c>
      <c r="J17" s="520" t="s">
        <v>113</v>
      </c>
      <c r="K17" s="520" t="s">
        <v>2</v>
      </c>
      <c r="L17" s="520" t="s">
        <v>3</v>
      </c>
      <c r="M17" s="80" t="s">
        <v>251</v>
      </c>
      <c r="N17" s="498"/>
      <c r="O17" s="499"/>
      <c r="P17" s="499"/>
      <c r="Q17" s="499"/>
      <c r="R17" s="500"/>
      <c r="S17" s="481" t="str">
        <f>IF(N17="","",IF(N17='※資格一覧（閲覧のみ）'!F38,"実務経験調書を添付","資格証を添付"))</f>
        <v/>
      </c>
      <c r="T17" s="482"/>
      <c r="U17" s="482"/>
      <c r="V17" s="482"/>
      <c r="W17" s="483"/>
    </row>
    <row r="18" spans="1:25" ht="20.100000000000001" customHeight="1" x14ac:dyDescent="0.4">
      <c r="A18" s="8" t="s">
        <v>171</v>
      </c>
      <c r="B18" s="531" t="s">
        <v>234</v>
      </c>
      <c r="C18" s="532"/>
      <c r="D18" s="521"/>
      <c r="E18" s="521"/>
      <c r="F18" s="521"/>
      <c r="G18" s="521"/>
      <c r="H18" s="521"/>
      <c r="I18" s="521"/>
      <c r="J18" s="521"/>
      <c r="K18" s="521"/>
      <c r="L18" s="521"/>
      <c r="M18" s="81" t="s">
        <v>252</v>
      </c>
      <c r="N18" s="504"/>
      <c r="O18" s="505"/>
      <c r="P18" s="505"/>
      <c r="Q18" s="505"/>
      <c r="R18" s="506"/>
      <c r="S18" s="484"/>
      <c r="T18" s="485"/>
      <c r="U18" s="485"/>
      <c r="V18" s="485"/>
      <c r="W18" s="486"/>
    </row>
    <row r="19" spans="1:25" ht="20.100000000000001" customHeight="1" x14ac:dyDescent="0.4">
      <c r="A19" s="533" t="s">
        <v>20</v>
      </c>
      <c r="B19" s="534"/>
      <c r="C19" s="535"/>
      <c r="D19" s="479"/>
      <c r="E19" s="479" t="s">
        <v>171</v>
      </c>
      <c r="F19" s="479" t="s">
        <v>171</v>
      </c>
      <c r="G19" s="479" t="s">
        <v>171</v>
      </c>
      <c r="H19" s="479" t="s">
        <v>171</v>
      </c>
      <c r="I19" s="479" t="s">
        <v>171</v>
      </c>
      <c r="J19" s="479" t="s">
        <v>171</v>
      </c>
      <c r="K19" s="479" t="s">
        <v>171</v>
      </c>
      <c r="L19" s="479" t="s">
        <v>171</v>
      </c>
      <c r="M19" s="479" t="s">
        <v>171</v>
      </c>
      <c r="N19" s="498"/>
      <c r="O19" s="499"/>
      <c r="P19" s="499"/>
      <c r="Q19" s="499"/>
      <c r="R19" s="500"/>
      <c r="S19" s="481" t="str">
        <f>IF(N19="","",IF(N19='※資格一覧（閲覧のみ）'!F38,"実務経験調書を添付","資格証を添付"))</f>
        <v/>
      </c>
      <c r="T19" s="482"/>
      <c r="U19" s="482"/>
      <c r="V19" s="482"/>
      <c r="W19" s="483"/>
    </row>
    <row r="20" spans="1:25" ht="20.100000000000001" customHeight="1" x14ac:dyDescent="0.4">
      <c r="A20" s="529" t="s">
        <v>21</v>
      </c>
      <c r="B20" s="530"/>
      <c r="C20" s="9"/>
      <c r="D20" s="526"/>
      <c r="E20" s="526"/>
      <c r="F20" s="526"/>
      <c r="G20" s="526"/>
      <c r="H20" s="526"/>
      <c r="I20" s="526"/>
      <c r="J20" s="526"/>
      <c r="K20" s="526"/>
      <c r="L20" s="526"/>
      <c r="M20" s="526"/>
      <c r="N20" s="504"/>
      <c r="O20" s="505"/>
      <c r="P20" s="505"/>
      <c r="Q20" s="505"/>
      <c r="R20" s="506"/>
      <c r="S20" s="484"/>
      <c r="T20" s="485"/>
      <c r="U20" s="485"/>
      <c r="V20" s="485"/>
      <c r="W20" s="486"/>
    </row>
    <row r="21" spans="1:25" ht="20.100000000000001" customHeight="1" x14ac:dyDescent="0.4">
      <c r="A21" s="527" t="s">
        <v>22</v>
      </c>
      <c r="B21" s="528"/>
      <c r="C21" s="10" t="s">
        <v>171</v>
      </c>
      <c r="D21" s="520" t="s">
        <v>4</v>
      </c>
      <c r="E21" s="520" t="s">
        <v>114</v>
      </c>
      <c r="F21" s="520" t="s">
        <v>89</v>
      </c>
      <c r="G21" s="520" t="s">
        <v>120</v>
      </c>
      <c r="H21" s="520" t="s">
        <v>115</v>
      </c>
      <c r="I21" s="520" t="s">
        <v>116</v>
      </c>
      <c r="J21" s="520" t="s">
        <v>7</v>
      </c>
      <c r="K21" s="520" t="s">
        <v>117</v>
      </c>
      <c r="L21" s="520" t="s">
        <v>8</v>
      </c>
      <c r="M21" s="520" t="s">
        <v>9</v>
      </c>
      <c r="N21" s="498"/>
      <c r="O21" s="499"/>
      <c r="P21" s="499"/>
      <c r="Q21" s="499"/>
      <c r="R21" s="500"/>
      <c r="S21" s="481" t="str">
        <f>IF(N21="","",IF(N21='※資格一覧（閲覧のみ）'!F38,"実務経験調書を添付","資格証を添付"))</f>
        <v/>
      </c>
      <c r="T21" s="482"/>
      <c r="U21" s="482"/>
      <c r="V21" s="482"/>
      <c r="W21" s="483"/>
    </row>
    <row r="22" spans="1:25" ht="20.100000000000001" customHeight="1" x14ac:dyDescent="0.4">
      <c r="A22" s="524" t="s">
        <v>23</v>
      </c>
      <c r="B22" s="525"/>
      <c r="C22" s="11" t="s">
        <v>171</v>
      </c>
      <c r="D22" s="521"/>
      <c r="E22" s="521"/>
      <c r="F22" s="521"/>
      <c r="G22" s="521"/>
      <c r="H22" s="521"/>
      <c r="I22" s="521"/>
      <c r="J22" s="521"/>
      <c r="K22" s="521"/>
      <c r="L22" s="521"/>
      <c r="M22" s="521"/>
      <c r="N22" s="504"/>
      <c r="O22" s="505"/>
      <c r="P22" s="505"/>
      <c r="Q22" s="505"/>
      <c r="R22" s="506"/>
      <c r="S22" s="484"/>
      <c r="T22" s="485"/>
      <c r="U22" s="485"/>
      <c r="V22" s="485"/>
      <c r="W22" s="486"/>
    </row>
    <row r="23" spans="1:25" ht="20.100000000000001" customHeight="1" x14ac:dyDescent="0.4">
      <c r="D23" s="479" t="s">
        <v>171</v>
      </c>
      <c r="E23" s="479" t="s">
        <v>171</v>
      </c>
      <c r="F23" s="479" t="s">
        <v>171</v>
      </c>
      <c r="G23" s="479" t="s">
        <v>171</v>
      </c>
      <c r="H23" s="479" t="s">
        <v>171</v>
      </c>
      <c r="I23" s="479" t="s">
        <v>171</v>
      </c>
      <c r="J23" s="479" t="s">
        <v>171</v>
      </c>
      <c r="K23" s="479" t="s">
        <v>171</v>
      </c>
      <c r="L23" s="479" t="s">
        <v>171</v>
      </c>
      <c r="M23" s="479" t="s">
        <v>171</v>
      </c>
      <c r="N23" s="498"/>
      <c r="O23" s="499"/>
      <c r="P23" s="499"/>
      <c r="Q23" s="499"/>
      <c r="R23" s="500"/>
      <c r="S23" s="481" t="str">
        <f>IF(N23="","",IF(N23='※資格一覧（閲覧のみ）'!F38,"実務経験調書を添付","資格証を添付"))</f>
        <v/>
      </c>
      <c r="T23" s="482"/>
      <c r="U23" s="482"/>
      <c r="V23" s="482"/>
      <c r="W23" s="483"/>
    </row>
    <row r="24" spans="1:25" ht="20.100000000000001" customHeight="1" x14ac:dyDescent="0.4">
      <c r="D24" s="526"/>
      <c r="E24" s="526"/>
      <c r="F24" s="526"/>
      <c r="G24" s="526"/>
      <c r="H24" s="526"/>
      <c r="I24" s="526"/>
      <c r="J24" s="526"/>
      <c r="K24" s="526"/>
      <c r="L24" s="526"/>
      <c r="M24" s="526"/>
      <c r="N24" s="504"/>
      <c r="O24" s="505"/>
      <c r="P24" s="505"/>
      <c r="Q24" s="505"/>
      <c r="R24" s="506"/>
      <c r="S24" s="484"/>
      <c r="T24" s="485"/>
      <c r="U24" s="485"/>
      <c r="V24" s="485"/>
      <c r="W24" s="486"/>
    </row>
    <row r="25" spans="1:25" ht="20.100000000000001" customHeight="1" x14ac:dyDescent="0.4">
      <c r="D25" s="520" t="s">
        <v>118</v>
      </c>
      <c r="E25" s="520" t="s">
        <v>10</v>
      </c>
      <c r="F25" s="520" t="s">
        <v>11</v>
      </c>
      <c r="G25" s="520" t="s">
        <v>119</v>
      </c>
      <c r="H25" s="520" t="s">
        <v>12</v>
      </c>
      <c r="I25" s="520" t="s">
        <v>13</v>
      </c>
      <c r="J25" s="520" t="s">
        <v>14</v>
      </c>
      <c r="K25" s="520" t="s">
        <v>15</v>
      </c>
      <c r="L25" s="80" t="s">
        <v>16</v>
      </c>
      <c r="M25" s="522"/>
      <c r="N25" s="498"/>
      <c r="O25" s="499"/>
      <c r="P25" s="499"/>
      <c r="Q25" s="499"/>
      <c r="R25" s="500"/>
      <c r="S25" s="481" t="str">
        <f>IF(N25="","",IF(N25='※資格一覧（閲覧のみ）'!F38,"実務経験調書を添付","資格証を添付"))</f>
        <v/>
      </c>
      <c r="T25" s="482"/>
      <c r="U25" s="482"/>
      <c r="V25" s="482"/>
      <c r="W25" s="483"/>
    </row>
    <row r="26" spans="1:25" ht="20.100000000000001" customHeight="1" x14ac:dyDescent="0.4">
      <c r="D26" s="521"/>
      <c r="E26" s="521"/>
      <c r="F26" s="521"/>
      <c r="G26" s="521"/>
      <c r="H26" s="521"/>
      <c r="I26" s="521"/>
      <c r="J26" s="521"/>
      <c r="K26" s="521"/>
      <c r="L26" s="81" t="s">
        <v>253</v>
      </c>
      <c r="M26" s="523"/>
      <c r="N26" s="504"/>
      <c r="O26" s="505"/>
      <c r="P26" s="505"/>
      <c r="Q26" s="505"/>
      <c r="R26" s="506"/>
      <c r="S26" s="484"/>
      <c r="T26" s="485"/>
      <c r="U26" s="485"/>
      <c r="V26" s="485"/>
      <c r="W26" s="486"/>
    </row>
    <row r="27" spans="1:25" ht="20.100000000000001" customHeight="1" x14ac:dyDescent="0.4">
      <c r="D27" s="479" t="s">
        <v>171</v>
      </c>
      <c r="E27" s="479" t="s">
        <v>171</v>
      </c>
      <c r="F27" s="479" t="s">
        <v>171</v>
      </c>
      <c r="G27" s="479" t="s">
        <v>171</v>
      </c>
      <c r="H27" s="479" t="s">
        <v>171</v>
      </c>
      <c r="I27" s="479" t="s">
        <v>171</v>
      </c>
      <c r="J27" s="479" t="s">
        <v>171</v>
      </c>
      <c r="K27" s="479" t="s">
        <v>171</v>
      </c>
      <c r="L27" s="479" t="s">
        <v>171</v>
      </c>
      <c r="M27" s="518"/>
      <c r="N27" s="498"/>
      <c r="O27" s="499"/>
      <c r="P27" s="499"/>
      <c r="Q27" s="499"/>
      <c r="R27" s="500"/>
      <c r="S27" s="481" t="str">
        <f>IF(N27="","",IF(N27='※資格一覧（閲覧のみ）'!F38,"実務経験調書を添付","資格証を添付"))</f>
        <v/>
      </c>
      <c r="T27" s="482"/>
      <c r="U27" s="482"/>
      <c r="V27" s="482"/>
      <c r="W27" s="483"/>
    </row>
    <row r="28" spans="1:25" ht="20.100000000000001" customHeight="1" x14ac:dyDescent="0.4">
      <c r="D28" s="480"/>
      <c r="E28" s="480"/>
      <c r="F28" s="480"/>
      <c r="G28" s="480"/>
      <c r="H28" s="480"/>
      <c r="I28" s="480"/>
      <c r="J28" s="480"/>
      <c r="K28" s="480"/>
      <c r="L28" s="480"/>
      <c r="M28" s="519"/>
      <c r="N28" s="504"/>
      <c r="O28" s="505"/>
      <c r="P28" s="505"/>
      <c r="Q28" s="505"/>
      <c r="R28" s="506"/>
      <c r="S28" s="484"/>
      <c r="T28" s="485"/>
      <c r="U28" s="485"/>
      <c r="V28" s="485"/>
      <c r="W28" s="486"/>
    </row>
    <row r="29" spans="1:25" s="164" customFormat="1" ht="9" customHeight="1" x14ac:dyDescent="0.4">
      <c r="D29" s="165"/>
      <c r="E29" s="165"/>
      <c r="F29" s="165"/>
      <c r="G29" s="165"/>
      <c r="H29" s="165"/>
      <c r="I29" s="165"/>
      <c r="J29" s="165"/>
      <c r="K29" s="165"/>
      <c r="L29" s="165"/>
      <c r="M29" s="165"/>
      <c r="N29" s="166"/>
      <c r="O29" s="166"/>
      <c r="P29" s="166"/>
      <c r="Q29" s="166"/>
      <c r="R29" s="166"/>
      <c r="S29" s="167"/>
      <c r="T29" s="167"/>
      <c r="U29" s="167"/>
      <c r="V29" s="167"/>
      <c r="W29" s="167"/>
    </row>
    <row r="30" spans="1:25" ht="15" customHeight="1" x14ac:dyDescent="0.4">
      <c r="A30" s="487" t="s">
        <v>248</v>
      </c>
      <c r="B30" s="487"/>
      <c r="C30" s="487"/>
      <c r="D30" s="487"/>
      <c r="E30" s="487"/>
      <c r="F30" s="487"/>
      <c r="G30" s="487"/>
      <c r="H30" s="487"/>
      <c r="I30" s="487"/>
      <c r="J30" s="487"/>
      <c r="K30" s="487"/>
      <c r="L30" s="487"/>
      <c r="M30" s="487"/>
      <c r="N30" s="487"/>
      <c r="O30" s="487"/>
      <c r="P30" s="487"/>
      <c r="Q30" s="487"/>
      <c r="R30" s="487"/>
      <c r="S30" s="487"/>
      <c r="T30" s="82"/>
      <c r="U30" s="82"/>
      <c r="V30" s="82"/>
      <c r="W30" s="82"/>
    </row>
    <row r="31" spans="1:25" s="21" customFormat="1" ht="15" customHeight="1" x14ac:dyDescent="0.4">
      <c r="A31" s="83" t="s">
        <v>259</v>
      </c>
      <c r="B31" s="84"/>
      <c r="C31" s="85"/>
      <c r="D31" s="85"/>
      <c r="E31" s="85"/>
      <c r="F31" s="85"/>
      <c r="G31" s="85"/>
      <c r="H31" s="85"/>
      <c r="I31" s="85"/>
      <c r="J31" s="85"/>
      <c r="K31" s="85"/>
      <c r="L31" s="85"/>
      <c r="M31" s="85"/>
      <c r="Y31" s="83"/>
    </row>
    <row r="32" spans="1:25" s="21" customFormat="1" ht="15" customHeight="1" x14ac:dyDescent="0.4">
      <c r="A32" s="83" t="s">
        <v>326</v>
      </c>
      <c r="B32" s="84"/>
      <c r="C32" s="85"/>
      <c r="D32" s="85"/>
      <c r="E32" s="85"/>
      <c r="F32" s="85"/>
      <c r="G32" s="85"/>
      <c r="H32" s="85"/>
      <c r="I32" s="85"/>
      <c r="J32" s="85"/>
      <c r="K32" s="85"/>
      <c r="L32" s="85"/>
      <c r="M32" s="85"/>
      <c r="Y32" s="83"/>
    </row>
    <row r="33" spans="1:25" s="21" customFormat="1" ht="9" customHeight="1" x14ac:dyDescent="0.4">
      <c r="A33" s="83"/>
      <c r="B33" s="84"/>
      <c r="C33" s="85"/>
      <c r="D33" s="85"/>
      <c r="E33" s="85"/>
      <c r="F33" s="85"/>
      <c r="G33" s="85"/>
      <c r="H33" s="85"/>
      <c r="I33" s="85"/>
      <c r="J33" s="85"/>
      <c r="K33" s="85"/>
      <c r="L33" s="85"/>
      <c r="M33" s="85"/>
      <c r="Y33" s="83"/>
    </row>
    <row r="34" spans="1:25" ht="15" customHeight="1" x14ac:dyDescent="0.4">
      <c r="A34" s="488" t="s">
        <v>258</v>
      </c>
      <c r="B34" s="489"/>
      <c r="C34" s="489"/>
      <c r="D34" s="492" t="s">
        <v>254</v>
      </c>
      <c r="E34" s="493"/>
      <c r="F34" s="493"/>
      <c r="G34" s="493"/>
      <c r="H34" s="493"/>
      <c r="I34" s="493"/>
      <c r="J34" s="493"/>
      <c r="K34" s="493"/>
      <c r="L34" s="493"/>
      <c r="M34" s="493"/>
      <c r="N34" s="493"/>
      <c r="O34" s="498"/>
      <c r="P34" s="499"/>
      <c r="Q34" s="499"/>
      <c r="R34" s="500"/>
      <c r="S34" s="507" t="s">
        <v>274</v>
      </c>
      <c r="T34" s="508"/>
      <c r="U34" s="481" t="str">
        <f>IF(O34="","",IF(O34='※資格一覧（閲覧のみ）'!F38,"実務経験調書を添付","資格証を添付"))</f>
        <v/>
      </c>
      <c r="V34" s="482"/>
      <c r="W34" s="483"/>
      <c r="X34" s="86"/>
    </row>
    <row r="35" spans="1:25" ht="15" customHeight="1" x14ac:dyDescent="0.4">
      <c r="A35" s="490"/>
      <c r="B35" s="491"/>
      <c r="C35" s="491"/>
      <c r="D35" s="494"/>
      <c r="E35" s="495"/>
      <c r="F35" s="495"/>
      <c r="G35" s="495"/>
      <c r="H35" s="495"/>
      <c r="I35" s="495"/>
      <c r="J35" s="495"/>
      <c r="K35" s="495"/>
      <c r="L35" s="495"/>
      <c r="M35" s="495"/>
      <c r="N35" s="495"/>
      <c r="O35" s="501"/>
      <c r="P35" s="502"/>
      <c r="Q35" s="502"/>
      <c r="R35" s="503"/>
      <c r="S35" s="509"/>
      <c r="T35" s="510"/>
      <c r="U35" s="511"/>
      <c r="V35" s="512"/>
      <c r="W35" s="513"/>
      <c r="X35" s="86"/>
    </row>
    <row r="36" spans="1:25" ht="24.95" customHeight="1" x14ac:dyDescent="0.4">
      <c r="A36" s="514" t="str">
        <f>建設工事!$E$23</f>
        <v>　</v>
      </c>
      <c r="B36" s="515"/>
      <c r="C36" s="515"/>
      <c r="D36" s="496"/>
      <c r="E36" s="497"/>
      <c r="F36" s="497"/>
      <c r="G36" s="497"/>
      <c r="H36" s="497"/>
      <c r="I36" s="497"/>
      <c r="J36" s="497"/>
      <c r="K36" s="497"/>
      <c r="L36" s="497"/>
      <c r="M36" s="497"/>
      <c r="N36" s="497"/>
      <c r="O36" s="504"/>
      <c r="P36" s="505"/>
      <c r="Q36" s="505"/>
      <c r="R36" s="506"/>
      <c r="S36" s="516"/>
      <c r="T36" s="517"/>
      <c r="U36" s="484"/>
      <c r="V36" s="485"/>
      <c r="W36" s="486"/>
      <c r="X36" s="86"/>
    </row>
    <row r="37" spans="1:25" ht="18" customHeight="1" x14ac:dyDescent="0.4">
      <c r="A37" s="87"/>
      <c r="B37" s="87"/>
      <c r="C37" s="88"/>
      <c r="D37" s="594" t="s">
        <v>275</v>
      </c>
      <c r="E37" s="595"/>
      <c r="F37" s="595"/>
      <c r="G37" s="595"/>
      <c r="H37" s="595"/>
      <c r="I37" s="595"/>
      <c r="J37" s="595"/>
      <c r="K37" s="595"/>
      <c r="L37" s="595"/>
      <c r="M37" s="595"/>
      <c r="N37" s="595"/>
      <c r="O37" s="14"/>
      <c r="P37" s="460" t="s">
        <v>330</v>
      </c>
      <c r="Q37" s="460"/>
      <c r="R37" s="460"/>
      <c r="S37" s="460"/>
      <c r="T37" s="461"/>
      <c r="U37" s="596" t="str">
        <f>IF(Y38,"登録解体工事講習修了証を添付","")</f>
        <v/>
      </c>
      <c r="V37" s="597"/>
      <c r="W37" s="598"/>
      <c r="X37" s="89"/>
    </row>
    <row r="38" spans="1:25" ht="18" customHeight="1" x14ac:dyDescent="0.4">
      <c r="C38" s="90"/>
      <c r="D38" s="605" t="s">
        <v>276</v>
      </c>
      <c r="E38" s="606"/>
      <c r="F38" s="606"/>
      <c r="G38" s="606"/>
      <c r="H38" s="606"/>
      <c r="I38" s="606"/>
      <c r="J38" s="606"/>
      <c r="K38" s="606"/>
      <c r="L38" s="606"/>
      <c r="M38" s="606"/>
      <c r="N38" s="606"/>
      <c r="O38" s="15"/>
      <c r="P38" s="473" t="s">
        <v>331</v>
      </c>
      <c r="Q38" s="473"/>
      <c r="R38" s="473"/>
      <c r="S38" s="473"/>
      <c r="T38" s="474"/>
      <c r="U38" s="599"/>
      <c r="V38" s="600"/>
      <c r="W38" s="601"/>
      <c r="X38" s="89"/>
    </row>
    <row r="39" spans="1:25" ht="28.5" customHeight="1" x14ac:dyDescent="0.4">
      <c r="D39" s="607" t="s">
        <v>328</v>
      </c>
      <c r="E39" s="608"/>
      <c r="F39" s="608"/>
      <c r="G39" s="608"/>
      <c r="H39" s="608"/>
      <c r="I39" s="608"/>
      <c r="J39" s="608"/>
      <c r="K39" s="608"/>
      <c r="L39" s="608"/>
      <c r="M39" s="608"/>
      <c r="N39" s="608"/>
      <c r="O39" s="174"/>
      <c r="P39" s="477" t="s">
        <v>277</v>
      </c>
      <c r="Q39" s="477"/>
      <c r="R39" s="477"/>
      <c r="S39" s="477"/>
      <c r="T39" s="478"/>
      <c r="U39" s="602"/>
      <c r="V39" s="603"/>
      <c r="W39" s="604"/>
      <c r="X39" s="91"/>
    </row>
    <row r="40" spans="1:25" s="21" customFormat="1" ht="15" customHeight="1" x14ac:dyDescent="0.4">
      <c r="A40" s="457" t="s">
        <v>278</v>
      </c>
      <c r="B40" s="457"/>
      <c r="C40" s="457"/>
      <c r="D40" s="457"/>
      <c r="E40" s="457"/>
      <c r="F40" s="457"/>
      <c r="G40" s="457"/>
      <c r="H40" s="457"/>
      <c r="I40" s="457"/>
      <c r="J40" s="457"/>
      <c r="K40" s="457"/>
      <c r="L40" s="457"/>
      <c r="M40" s="457"/>
      <c r="N40" s="457"/>
      <c r="O40" s="457"/>
      <c r="P40" s="457"/>
      <c r="Q40" s="457"/>
      <c r="R40" s="457"/>
      <c r="S40" s="457"/>
      <c r="T40" s="457"/>
      <c r="U40" s="457"/>
      <c r="V40" s="457"/>
      <c r="W40" s="457"/>
      <c r="X40" s="91"/>
    </row>
    <row r="41" spans="1:25" s="21" customFormat="1" ht="15" customHeight="1" x14ac:dyDescent="0.4">
      <c r="A41" s="457" t="s">
        <v>300</v>
      </c>
      <c r="B41" s="457"/>
      <c r="C41" s="457"/>
      <c r="D41" s="457"/>
      <c r="E41" s="457"/>
      <c r="F41" s="457"/>
      <c r="G41" s="457"/>
      <c r="H41" s="457"/>
      <c r="I41" s="457"/>
      <c r="J41" s="457"/>
      <c r="K41" s="457"/>
      <c r="L41" s="457"/>
      <c r="M41" s="457"/>
      <c r="N41" s="457"/>
      <c r="O41" s="457"/>
      <c r="P41" s="457"/>
      <c r="Q41" s="457"/>
      <c r="R41" s="457"/>
      <c r="S41" s="457"/>
      <c r="T41" s="457"/>
      <c r="U41" s="457"/>
      <c r="V41" s="457"/>
      <c r="W41" s="457"/>
      <c r="X41" s="83"/>
    </row>
    <row r="42" spans="1:25" s="21" customFormat="1" ht="15" customHeight="1" x14ac:dyDescent="0.4">
      <c r="A42" s="457" t="s">
        <v>280</v>
      </c>
      <c r="B42" s="457"/>
      <c r="C42" s="457"/>
      <c r="D42" s="457"/>
      <c r="E42" s="457"/>
      <c r="F42" s="457"/>
      <c r="G42" s="457"/>
      <c r="H42" s="457"/>
      <c r="I42" s="457"/>
      <c r="J42" s="457"/>
      <c r="K42" s="457"/>
      <c r="L42" s="457"/>
      <c r="M42" s="457"/>
      <c r="N42" s="457"/>
      <c r="O42" s="457"/>
      <c r="P42" s="457"/>
      <c r="Q42" s="457"/>
      <c r="R42" s="457"/>
      <c r="S42" s="457"/>
      <c r="T42" s="457"/>
      <c r="U42" s="457"/>
      <c r="V42" s="457"/>
      <c r="W42" s="457"/>
      <c r="X42" s="83"/>
    </row>
    <row r="43" spans="1:25" s="21" customFormat="1" ht="15" customHeight="1" x14ac:dyDescent="0.4">
      <c r="A43" s="457" t="s">
        <v>301</v>
      </c>
      <c r="B43" s="457"/>
      <c r="C43" s="457"/>
      <c r="D43" s="457"/>
      <c r="E43" s="457"/>
      <c r="F43" s="457"/>
      <c r="G43" s="457"/>
      <c r="H43" s="457"/>
      <c r="I43" s="457"/>
      <c r="J43" s="457"/>
      <c r="K43" s="457"/>
      <c r="L43" s="457"/>
      <c r="M43" s="457"/>
      <c r="N43" s="457"/>
      <c r="O43" s="457"/>
      <c r="P43" s="457"/>
      <c r="Q43" s="457"/>
      <c r="R43" s="457"/>
      <c r="S43" s="457"/>
      <c r="T43" s="457"/>
      <c r="U43" s="457"/>
      <c r="V43" s="457"/>
      <c r="W43" s="457"/>
      <c r="X43" s="83"/>
    </row>
    <row r="44" spans="1:25" s="21" customFormat="1" ht="15" customHeight="1" x14ac:dyDescent="0.4">
      <c r="A44" s="215" t="s">
        <v>302</v>
      </c>
      <c r="B44" s="215"/>
      <c r="C44" s="215"/>
      <c r="D44" s="215"/>
      <c r="E44" s="215"/>
      <c r="F44" s="215"/>
      <c r="G44" s="215"/>
      <c r="H44" s="215"/>
      <c r="I44" s="215"/>
      <c r="J44" s="215"/>
      <c r="K44" s="215"/>
      <c r="L44" s="215"/>
      <c r="M44" s="215"/>
      <c r="N44" s="215"/>
      <c r="O44" s="215"/>
      <c r="P44" s="215"/>
      <c r="Q44" s="215"/>
      <c r="R44" s="215"/>
      <c r="S44" s="215"/>
      <c r="T44" s="215"/>
      <c r="U44" s="215"/>
      <c r="V44" s="215"/>
      <c r="W44" s="215"/>
      <c r="X44" s="83"/>
    </row>
    <row r="45" spans="1:25" s="21" customFormat="1" ht="15" customHeight="1" x14ac:dyDescent="0.4">
      <c r="A45" s="92"/>
      <c r="B45" s="92"/>
      <c r="C45" s="92"/>
      <c r="D45" s="92"/>
      <c r="E45" s="92"/>
      <c r="F45" s="92"/>
      <c r="G45" s="92"/>
      <c r="H45" s="92"/>
      <c r="I45" s="92"/>
      <c r="J45" s="92"/>
      <c r="K45" s="92"/>
      <c r="L45" s="92"/>
      <c r="M45" s="92"/>
      <c r="N45" s="92"/>
      <c r="O45" s="92"/>
      <c r="P45" s="92"/>
      <c r="Q45" s="92"/>
      <c r="R45" s="92"/>
      <c r="S45" s="92"/>
      <c r="T45" s="83"/>
      <c r="U45" s="83"/>
      <c r="V45" s="83"/>
      <c r="W45" s="83"/>
      <c r="X45" s="83"/>
    </row>
    <row r="46" spans="1:25" s="21" customFormat="1" ht="15" customHeight="1" x14ac:dyDescent="0.4">
      <c r="A46" s="92"/>
      <c r="B46" s="92"/>
      <c r="C46" s="92"/>
      <c r="D46" s="92"/>
      <c r="E46" s="92"/>
      <c r="F46" s="92"/>
      <c r="G46" s="92"/>
      <c r="H46" s="92"/>
      <c r="I46" s="92"/>
      <c r="J46" s="92"/>
      <c r="K46" s="92"/>
      <c r="L46" s="92"/>
      <c r="M46" s="92"/>
      <c r="N46" s="92"/>
      <c r="O46" s="92"/>
      <c r="P46" s="92"/>
      <c r="Q46" s="92"/>
      <c r="R46" s="92"/>
      <c r="S46" s="92"/>
      <c r="T46" s="83"/>
      <c r="U46" s="83"/>
      <c r="V46" s="83"/>
      <c r="W46" s="83"/>
      <c r="X46" s="83"/>
    </row>
    <row r="47" spans="1:25" s="21" customFormat="1" ht="15" customHeight="1" x14ac:dyDescent="0.4">
      <c r="A47" s="92"/>
      <c r="B47" s="92"/>
      <c r="C47" s="92"/>
      <c r="D47" s="92"/>
      <c r="E47" s="92"/>
      <c r="F47" s="92"/>
      <c r="G47" s="92"/>
      <c r="H47" s="92"/>
      <c r="I47" s="92"/>
      <c r="J47" s="92"/>
      <c r="K47" s="92"/>
      <c r="L47" s="92"/>
      <c r="M47" s="92"/>
      <c r="N47" s="92"/>
      <c r="O47" s="92"/>
      <c r="P47" s="92"/>
      <c r="Q47" s="92"/>
      <c r="R47" s="92"/>
      <c r="S47" s="92"/>
      <c r="T47" s="83"/>
      <c r="U47" s="83"/>
      <c r="V47" s="83"/>
      <c r="W47" s="83"/>
      <c r="X47" s="83"/>
    </row>
    <row r="48" spans="1:25" s="21" customFormat="1" ht="15" customHeight="1" x14ac:dyDescent="0.4">
      <c r="A48" s="92"/>
      <c r="B48" s="92"/>
      <c r="C48" s="92"/>
      <c r="D48" s="92"/>
      <c r="E48" s="92"/>
      <c r="F48" s="92"/>
      <c r="G48" s="92"/>
      <c r="H48" s="92"/>
      <c r="I48" s="92"/>
      <c r="J48" s="92"/>
      <c r="K48" s="92"/>
      <c r="L48" s="92"/>
      <c r="M48" s="92"/>
      <c r="N48" s="92"/>
      <c r="O48" s="92"/>
      <c r="P48" s="92"/>
      <c r="Q48" s="92"/>
      <c r="R48" s="92"/>
      <c r="S48" s="92"/>
      <c r="T48" s="83"/>
      <c r="U48" s="83"/>
      <c r="V48" s="83"/>
      <c r="W48" s="83"/>
      <c r="X48" s="83"/>
    </row>
    <row r="49" spans="1:24" s="21" customFormat="1" ht="15" customHeight="1" x14ac:dyDescent="0.4">
      <c r="A49" s="92"/>
      <c r="B49" s="92"/>
      <c r="C49" s="92"/>
      <c r="D49" s="92"/>
      <c r="E49" s="92"/>
      <c r="F49" s="92"/>
      <c r="G49" s="92"/>
      <c r="H49" s="92"/>
      <c r="I49" s="92"/>
      <c r="J49" s="92"/>
      <c r="K49" s="92"/>
      <c r="L49" s="92"/>
      <c r="M49" s="92"/>
      <c r="N49" s="92"/>
      <c r="O49" s="92"/>
      <c r="P49" s="92"/>
      <c r="Q49" s="92"/>
      <c r="R49" s="92"/>
      <c r="S49" s="92"/>
      <c r="T49" s="83"/>
      <c r="U49" s="83"/>
      <c r="V49" s="83"/>
      <c r="W49" s="83"/>
      <c r="X49" s="83"/>
    </row>
  </sheetData>
  <mergeCells count="124">
    <mergeCell ref="A40:W40"/>
    <mergeCell ref="A41:W41"/>
    <mergeCell ref="A42:W42"/>
    <mergeCell ref="A43:W43"/>
    <mergeCell ref="A44:W44"/>
    <mergeCell ref="D37:N37"/>
    <mergeCell ref="P37:T37"/>
    <mergeCell ref="U37:W39"/>
    <mergeCell ref="D38:N38"/>
    <mergeCell ref="P38:T38"/>
    <mergeCell ref="D39:N39"/>
    <mergeCell ref="P39:T39"/>
    <mergeCell ref="D27:D28"/>
    <mergeCell ref="E27:E28"/>
    <mergeCell ref="F27:F28"/>
    <mergeCell ref="G27:G28"/>
    <mergeCell ref="H27:H28"/>
    <mergeCell ref="S27:W28"/>
    <mergeCell ref="A30:S30"/>
    <mergeCell ref="A34:C35"/>
    <mergeCell ref="D34:N36"/>
    <mergeCell ref="O34:R36"/>
    <mergeCell ref="S34:T35"/>
    <mergeCell ref="U34:W36"/>
    <mergeCell ref="A36:C36"/>
    <mergeCell ref="S36:T36"/>
    <mergeCell ref="I27:I28"/>
    <mergeCell ref="J27:J28"/>
    <mergeCell ref="K27:K28"/>
    <mergeCell ref="L27:L28"/>
    <mergeCell ref="M27:M28"/>
    <mergeCell ref="N27:R28"/>
    <mergeCell ref="N23:R24"/>
    <mergeCell ref="S23:W24"/>
    <mergeCell ref="D25:D26"/>
    <mergeCell ref="E25:E26"/>
    <mergeCell ref="F25:F26"/>
    <mergeCell ref="G25:G26"/>
    <mergeCell ref="H25:H26"/>
    <mergeCell ref="I25:I26"/>
    <mergeCell ref="J25:J26"/>
    <mergeCell ref="K25:K26"/>
    <mergeCell ref="M25:M26"/>
    <mergeCell ref="N25:R26"/>
    <mergeCell ref="S25:W26"/>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A15:C15"/>
    <mergeCell ref="D15:M16"/>
    <mergeCell ref="N15:R16"/>
    <mergeCell ref="S15:W16"/>
    <mergeCell ref="A16:C16"/>
    <mergeCell ref="A17:C17"/>
    <mergeCell ref="D17:D18"/>
    <mergeCell ref="E17:E18"/>
    <mergeCell ref="F17:F18"/>
    <mergeCell ref="G17:G18"/>
    <mergeCell ref="A10:S10"/>
    <mergeCell ref="A11:W11"/>
    <mergeCell ref="A12:S12"/>
    <mergeCell ref="A13:B13"/>
    <mergeCell ref="D13:S13"/>
    <mergeCell ref="A14:B14"/>
    <mergeCell ref="D14:S14"/>
    <mergeCell ref="A6:S6"/>
    <mergeCell ref="A7:S7"/>
    <mergeCell ref="A1:B1"/>
    <mergeCell ref="T1:U1"/>
    <mergeCell ref="V1:W1"/>
    <mergeCell ref="A2:B4"/>
    <mergeCell ref="T2:W2"/>
    <mergeCell ref="K1:S1"/>
    <mergeCell ref="K2:S2"/>
    <mergeCell ref="K3:L4"/>
    <mergeCell ref="C1:I1"/>
    <mergeCell ref="C2:I4"/>
    <mergeCell ref="M3:O3"/>
    <mergeCell ref="P3:S3"/>
    <mergeCell ref="M4:S4"/>
    <mergeCell ref="T4:W4"/>
  </mergeCells>
  <phoneticPr fontId="1"/>
  <dataValidations count="5">
    <dataValidation type="list" allowBlank="1" showInputMessage="1" showErrorMessage="1" sqref="S36">
      <formula1>"　,監理,主任"</formula1>
    </dataValidation>
    <dataValidation type="list" allowBlank="1" showInputMessage="1" showErrorMessage="1" sqref="C20:C22">
      <formula1>"　,有,適用除外"</formula1>
    </dataValidation>
    <dataValidation type="list" allowBlank="1" showInputMessage="1" showErrorMessage="1" sqref="A18">
      <formula1>"　,令和,平成,昭和"</formula1>
    </dataValidation>
    <dataValidation type="list" allowBlank="1" showInputMessage="1" showErrorMessage="1" sqref="J3:L4">
      <formula1>"　,有,無"</formula1>
    </dataValidation>
    <dataValidation type="list" allowBlank="1" showInputMessage="1" showErrorMessage="1" sqref="D19:M20 D23:M24 D27:L29">
      <formula1>" 　,◎,〇,▲"</formula1>
    </dataValidation>
  </dataValidations>
  <pageMargins left="0.78740157480314965" right="0.59055118110236227" top="0.78740157480314965" bottom="0" header="0.51181102362204722" footer="0.31496062992125984"/>
  <pageSetup paperSize="9"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locked="0" defaultSize="0" autoFill="0" autoLine="0" autoPict="0">
                <anchor moveWithCells="1">
                  <from>
                    <xdr:col>14</xdr:col>
                    <xdr:colOff>85725</xdr:colOff>
                    <xdr:row>36</xdr:row>
                    <xdr:rowOff>0</xdr:rowOff>
                  </from>
                  <to>
                    <xdr:col>15</xdr:col>
                    <xdr:colOff>9525</xdr:colOff>
                    <xdr:row>37</xdr:row>
                    <xdr:rowOff>9525</xdr:rowOff>
                  </to>
                </anchor>
              </controlPr>
            </control>
          </mc:Choice>
        </mc:AlternateContent>
        <mc:AlternateContent xmlns:mc="http://schemas.openxmlformats.org/markup-compatibility/2006">
          <mc:Choice Requires="x14">
            <control shapeId="65538" r:id="rId5" name="Check Box 2">
              <controlPr locked="0" defaultSize="0" autoFill="0" autoLine="0" autoPict="0">
                <anchor moveWithCells="1">
                  <from>
                    <xdr:col>14</xdr:col>
                    <xdr:colOff>85725</xdr:colOff>
                    <xdr:row>37</xdr:row>
                    <xdr:rowOff>0</xdr:rowOff>
                  </from>
                  <to>
                    <xdr:col>15</xdr:col>
                    <xdr:colOff>9525</xdr:colOff>
                    <xdr:row>38</xdr:row>
                    <xdr:rowOff>9525</xdr:rowOff>
                  </to>
                </anchor>
              </controlPr>
            </control>
          </mc:Choice>
        </mc:AlternateContent>
        <mc:AlternateContent xmlns:mc="http://schemas.openxmlformats.org/markup-compatibility/2006">
          <mc:Choice Requires="x14">
            <control shapeId="65539" r:id="rId6" name="Check Box 3">
              <controlPr locked="0" defaultSize="0" autoFill="0" autoLine="0" autoPict="0">
                <anchor moveWithCells="1">
                  <from>
                    <xdr:col>14</xdr:col>
                    <xdr:colOff>76200</xdr:colOff>
                    <xdr:row>38</xdr:row>
                    <xdr:rowOff>38100</xdr:rowOff>
                  </from>
                  <to>
                    <xdr:col>15</xdr:col>
                    <xdr:colOff>0</xdr:colOff>
                    <xdr:row>38</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14:formula1>
            <xm:f>'※資格一覧（閲覧のみ）'!$Y$2:$Y$10</xm:f>
          </x14:formula1>
          <xm:sqref>O34:R36</xm:sqref>
        </x14:dataValidation>
        <x14:dataValidation type="list" allowBlank="1" showInputMessage="1">
          <x14:formula1>
            <xm:f>'※資格一覧（閲覧のみ）'!$F$2:$F$39</xm:f>
          </x14:formula1>
          <xm:sqref>N25 N17 N19 N21 N23 N27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Y49"/>
  <sheetViews>
    <sheetView showZeros="0" view="pageBreakPreview" zoomScaleNormal="100" zoomScaleSheetLayoutView="100" workbookViewId="0">
      <selection sqref="A1:XFD1048576"/>
    </sheetView>
  </sheetViews>
  <sheetFormatPr defaultColWidth="9" defaultRowHeight="13.5" x14ac:dyDescent="0.4"/>
  <cols>
    <col min="1" max="1" width="4.625" style="17" customWidth="1"/>
    <col min="2" max="2" width="6.625" style="17" customWidth="1"/>
    <col min="3" max="3" width="7.875" style="17" customWidth="1"/>
    <col min="4" max="13" width="2.125" style="17" customWidth="1"/>
    <col min="14" max="18" width="4.625" style="17" customWidth="1"/>
    <col min="19" max="21" width="4.875" style="17" customWidth="1"/>
    <col min="22" max="23" width="5.625" style="17" customWidth="1"/>
    <col min="24" max="16384" width="9" style="17"/>
  </cols>
  <sheetData>
    <row r="1" spans="1:24" ht="20.100000000000001" customHeight="1" x14ac:dyDescent="0.4">
      <c r="A1" s="609" t="s">
        <v>24</v>
      </c>
      <c r="B1" s="610"/>
      <c r="C1" s="618" t="s">
        <v>159</v>
      </c>
      <c r="D1" s="619"/>
      <c r="E1" s="619"/>
      <c r="F1" s="619"/>
      <c r="G1" s="619"/>
      <c r="H1" s="619"/>
      <c r="I1" s="620"/>
      <c r="J1" s="182"/>
      <c r="K1" s="584" t="s">
        <v>319</v>
      </c>
      <c r="L1" s="584"/>
      <c r="M1" s="584"/>
      <c r="N1" s="584"/>
      <c r="O1" s="584"/>
      <c r="P1" s="584"/>
      <c r="Q1" s="584"/>
      <c r="R1" s="584"/>
      <c r="S1" s="584"/>
      <c r="T1" s="573" t="s">
        <v>29</v>
      </c>
      <c r="U1" s="573"/>
      <c r="V1" s="574" t="str">
        <f>建設工事!A7</f>
        <v>令和8年度</v>
      </c>
      <c r="W1" s="574"/>
      <c r="X1" s="52"/>
    </row>
    <row r="2" spans="1:24" ht="20.100000000000001" customHeight="1" x14ac:dyDescent="0.4">
      <c r="A2" s="611" t="s">
        <v>291</v>
      </c>
      <c r="B2" s="612"/>
      <c r="C2" s="559">
        <f>建設工事!B95</f>
        <v>0</v>
      </c>
      <c r="D2" s="560"/>
      <c r="E2" s="560"/>
      <c r="F2" s="560"/>
      <c r="G2" s="560"/>
      <c r="H2" s="560"/>
      <c r="I2" s="621"/>
      <c r="J2" s="183"/>
      <c r="K2" s="582" t="s">
        <v>124</v>
      </c>
      <c r="L2" s="582"/>
      <c r="M2" s="583"/>
      <c r="N2" s="583"/>
      <c r="O2" s="583"/>
      <c r="P2" s="583"/>
      <c r="Q2" s="583"/>
      <c r="R2" s="583"/>
      <c r="S2" s="583"/>
      <c r="T2" s="617" t="s">
        <v>261</v>
      </c>
      <c r="U2" s="580"/>
      <c r="V2" s="580"/>
      <c r="W2" s="580"/>
    </row>
    <row r="3" spans="1:24" ht="18" customHeight="1" x14ac:dyDescent="0.4">
      <c r="A3" s="613"/>
      <c r="B3" s="614"/>
      <c r="C3" s="559"/>
      <c r="D3" s="560"/>
      <c r="E3" s="560"/>
      <c r="F3" s="560"/>
      <c r="G3" s="560"/>
      <c r="H3" s="560"/>
      <c r="I3" s="621"/>
      <c r="J3" s="184"/>
      <c r="K3" s="581" t="s">
        <v>171</v>
      </c>
      <c r="L3" s="581"/>
      <c r="M3" s="565" t="s">
        <v>123</v>
      </c>
      <c r="N3" s="566"/>
      <c r="O3" s="566"/>
      <c r="P3" s="570"/>
      <c r="Q3" s="570"/>
      <c r="R3" s="570"/>
      <c r="S3" s="571"/>
      <c r="W3" s="76" t="str">
        <f>A2</f>
        <v>C</v>
      </c>
    </row>
    <row r="4" spans="1:24" ht="18" customHeight="1" x14ac:dyDescent="0.4">
      <c r="A4" s="615"/>
      <c r="B4" s="616"/>
      <c r="C4" s="622"/>
      <c r="D4" s="623"/>
      <c r="E4" s="623"/>
      <c r="F4" s="623"/>
      <c r="G4" s="623"/>
      <c r="H4" s="623"/>
      <c r="I4" s="624"/>
      <c r="J4" s="184"/>
      <c r="K4" s="581"/>
      <c r="L4" s="581"/>
      <c r="M4" s="567"/>
      <c r="N4" s="568"/>
      <c r="O4" s="568"/>
      <c r="P4" s="568"/>
      <c r="Q4" s="568"/>
      <c r="R4" s="568"/>
      <c r="S4" s="569"/>
      <c r="T4" s="558">
        <f>建設工事!$B$25</f>
        <v>0</v>
      </c>
      <c r="U4" s="558"/>
      <c r="V4" s="558"/>
      <c r="W4" s="558"/>
    </row>
    <row r="5" spans="1:24" ht="18" customHeight="1" x14ac:dyDescent="0.4">
      <c r="A5" s="77"/>
      <c r="B5" s="77"/>
      <c r="C5" s="135"/>
      <c r="D5" s="135"/>
      <c r="E5" s="135"/>
      <c r="F5" s="135"/>
      <c r="G5" s="135"/>
      <c r="H5" s="135"/>
      <c r="I5" s="135"/>
      <c r="J5" s="135"/>
      <c r="K5" s="135"/>
      <c r="L5" s="135"/>
      <c r="M5" s="135"/>
    </row>
    <row r="6" spans="1:24" s="22" customFormat="1" ht="15" customHeight="1" x14ac:dyDescent="0.4">
      <c r="A6" s="194" t="s">
        <v>241</v>
      </c>
      <c r="B6" s="194"/>
      <c r="C6" s="194"/>
      <c r="D6" s="194"/>
      <c r="E6" s="194"/>
      <c r="F6" s="194"/>
      <c r="G6" s="194"/>
      <c r="H6" s="194"/>
      <c r="I6" s="194"/>
      <c r="J6" s="194"/>
      <c r="K6" s="194"/>
      <c r="L6" s="194"/>
      <c r="M6" s="194"/>
      <c r="N6" s="194"/>
      <c r="O6" s="194"/>
      <c r="P6" s="194"/>
      <c r="Q6" s="194"/>
      <c r="R6" s="194"/>
      <c r="S6" s="194"/>
      <c r="T6" s="132"/>
      <c r="U6" s="132"/>
      <c r="V6" s="132"/>
      <c r="W6" s="132"/>
    </row>
    <row r="7" spans="1:24" s="22" customFormat="1" ht="15" customHeight="1" x14ac:dyDescent="0.4">
      <c r="A7" s="194" t="s">
        <v>242</v>
      </c>
      <c r="B7" s="194"/>
      <c r="C7" s="194"/>
      <c r="D7" s="194"/>
      <c r="E7" s="194"/>
      <c r="F7" s="194"/>
      <c r="G7" s="194"/>
      <c r="H7" s="194"/>
      <c r="I7" s="194"/>
      <c r="J7" s="194"/>
      <c r="K7" s="194"/>
      <c r="L7" s="194"/>
      <c r="M7" s="194"/>
      <c r="N7" s="194"/>
      <c r="O7" s="194"/>
      <c r="P7" s="194"/>
      <c r="Q7" s="194"/>
      <c r="R7" s="194"/>
      <c r="S7" s="194"/>
      <c r="T7" s="132"/>
      <c r="U7" s="132"/>
      <c r="V7" s="132"/>
      <c r="W7" s="132"/>
    </row>
    <row r="8" spans="1:24" s="22" customFormat="1" ht="15" customHeight="1" x14ac:dyDescent="0.4">
      <c r="A8" s="79" t="s">
        <v>289</v>
      </c>
      <c r="B8" s="79"/>
      <c r="C8" s="79"/>
      <c r="D8" s="79"/>
      <c r="E8" s="79"/>
      <c r="F8" s="79"/>
      <c r="G8" s="79"/>
      <c r="H8" s="79"/>
      <c r="I8" s="79"/>
      <c r="J8" s="79"/>
      <c r="K8" s="79"/>
      <c r="L8" s="79"/>
      <c r="M8" s="79"/>
      <c r="N8" s="79"/>
      <c r="O8" s="79"/>
      <c r="P8" s="79"/>
      <c r="Q8" s="79"/>
      <c r="R8" s="79"/>
      <c r="S8" s="79"/>
      <c r="T8" s="133"/>
      <c r="U8" s="133"/>
      <c r="V8" s="133"/>
      <c r="W8" s="133"/>
    </row>
    <row r="9" spans="1:24" s="22" customFormat="1" ht="15" customHeight="1" x14ac:dyDescent="0.4">
      <c r="A9" s="79" t="s">
        <v>290</v>
      </c>
      <c r="B9" s="79"/>
      <c r="C9" s="79"/>
      <c r="D9" s="79"/>
      <c r="E9" s="79"/>
      <c r="F9" s="79"/>
      <c r="G9" s="79"/>
      <c r="H9" s="79"/>
      <c r="I9" s="79"/>
      <c r="J9" s="79"/>
      <c r="K9" s="79"/>
      <c r="L9" s="79"/>
      <c r="M9" s="79"/>
      <c r="N9" s="79"/>
      <c r="O9" s="79"/>
      <c r="P9" s="79"/>
      <c r="Q9" s="79"/>
      <c r="R9" s="79"/>
      <c r="S9" s="79"/>
      <c r="T9" s="133"/>
      <c r="U9" s="133"/>
      <c r="V9" s="133"/>
      <c r="W9" s="133"/>
    </row>
    <row r="10" spans="1:24" s="22" customFormat="1" ht="15" customHeight="1" x14ac:dyDescent="0.4">
      <c r="A10" s="194" t="s">
        <v>243</v>
      </c>
      <c r="B10" s="194"/>
      <c r="C10" s="194"/>
      <c r="D10" s="194"/>
      <c r="E10" s="194"/>
      <c r="F10" s="194"/>
      <c r="G10" s="194"/>
      <c r="H10" s="194"/>
      <c r="I10" s="194"/>
      <c r="J10" s="194"/>
      <c r="K10" s="194"/>
      <c r="L10" s="194"/>
      <c r="M10" s="194"/>
      <c r="N10" s="194"/>
      <c r="O10" s="194"/>
      <c r="P10" s="194"/>
      <c r="Q10" s="194"/>
      <c r="R10" s="194"/>
      <c r="S10" s="194"/>
      <c r="T10" s="132"/>
      <c r="U10" s="132"/>
      <c r="V10" s="132"/>
      <c r="W10" s="132"/>
    </row>
    <row r="11" spans="1:24" s="33" customFormat="1" ht="15" customHeight="1" x14ac:dyDescent="0.4">
      <c r="A11" s="555" t="s">
        <v>122</v>
      </c>
      <c r="B11" s="555"/>
      <c r="C11" s="555"/>
      <c r="D11" s="555"/>
      <c r="E11" s="555"/>
      <c r="F11" s="555"/>
      <c r="G11" s="555"/>
      <c r="H11" s="555"/>
      <c r="I11" s="555"/>
      <c r="J11" s="555"/>
      <c r="K11" s="555"/>
      <c r="L11" s="555"/>
      <c r="M11" s="555"/>
      <c r="N11" s="555"/>
      <c r="O11" s="555"/>
      <c r="P11" s="555"/>
      <c r="Q11" s="555"/>
      <c r="R11" s="555"/>
      <c r="S11" s="555"/>
      <c r="T11" s="555"/>
      <c r="U11" s="555"/>
      <c r="V11" s="555"/>
      <c r="W11" s="555"/>
    </row>
    <row r="12" spans="1:24" s="22" customFormat="1" ht="15" customHeight="1" x14ac:dyDescent="0.4">
      <c r="A12" s="194" t="s">
        <v>244</v>
      </c>
      <c r="B12" s="194"/>
      <c r="C12" s="194"/>
      <c r="D12" s="194"/>
      <c r="E12" s="194"/>
      <c r="F12" s="194"/>
      <c r="G12" s="194"/>
      <c r="H12" s="194"/>
      <c r="I12" s="194"/>
      <c r="J12" s="194"/>
      <c r="K12" s="194"/>
      <c r="L12" s="194"/>
      <c r="M12" s="194"/>
      <c r="N12" s="194"/>
      <c r="O12" s="194"/>
      <c r="P12" s="194"/>
      <c r="Q12" s="194"/>
      <c r="R12" s="194"/>
      <c r="S12" s="194"/>
      <c r="T12" s="132"/>
      <c r="U12" s="132"/>
      <c r="V12" s="132"/>
      <c r="W12" s="132"/>
    </row>
    <row r="13" spans="1:24" s="22" customFormat="1" ht="15" customHeight="1" x14ac:dyDescent="0.4">
      <c r="A13" s="194" t="s">
        <v>245</v>
      </c>
      <c r="B13" s="194"/>
      <c r="C13" s="28"/>
      <c r="D13" s="194" t="s">
        <v>172</v>
      </c>
      <c r="E13" s="194"/>
      <c r="F13" s="194"/>
      <c r="G13" s="194"/>
      <c r="H13" s="194"/>
      <c r="I13" s="194"/>
      <c r="J13" s="194"/>
      <c r="K13" s="194"/>
      <c r="L13" s="194"/>
      <c r="M13" s="194"/>
      <c r="N13" s="194"/>
      <c r="O13" s="194"/>
      <c r="P13" s="194"/>
      <c r="Q13" s="194"/>
      <c r="R13" s="194"/>
      <c r="S13" s="194"/>
      <c r="T13" s="132"/>
      <c r="U13" s="132"/>
      <c r="V13" s="132"/>
      <c r="W13" s="132"/>
    </row>
    <row r="14" spans="1:24" s="22" customFormat="1" ht="15" customHeight="1" x14ac:dyDescent="0.4">
      <c r="A14" s="556" t="s">
        <v>246</v>
      </c>
      <c r="B14" s="556"/>
      <c r="C14" s="31"/>
      <c r="D14" s="556" t="s">
        <v>174</v>
      </c>
      <c r="E14" s="556"/>
      <c r="F14" s="556"/>
      <c r="G14" s="556"/>
      <c r="H14" s="556"/>
      <c r="I14" s="556"/>
      <c r="J14" s="556"/>
      <c r="K14" s="556"/>
      <c r="L14" s="556"/>
      <c r="M14" s="556"/>
      <c r="N14" s="556"/>
      <c r="O14" s="556"/>
      <c r="P14" s="556"/>
      <c r="Q14" s="556"/>
      <c r="R14" s="556"/>
      <c r="S14" s="194"/>
      <c r="T14" s="132"/>
      <c r="U14" s="132"/>
      <c r="V14" s="132"/>
      <c r="W14" s="132"/>
    </row>
    <row r="15" spans="1:24" ht="30" customHeight="1" x14ac:dyDescent="0.4">
      <c r="A15" s="488" t="s">
        <v>260</v>
      </c>
      <c r="B15" s="489"/>
      <c r="C15" s="536"/>
      <c r="D15" s="625" t="s">
        <v>162</v>
      </c>
      <c r="E15" s="626"/>
      <c r="F15" s="626"/>
      <c r="G15" s="626"/>
      <c r="H15" s="626"/>
      <c r="I15" s="626"/>
      <c r="J15" s="626"/>
      <c r="K15" s="626"/>
      <c r="L15" s="626"/>
      <c r="M15" s="627"/>
      <c r="N15" s="492" t="s">
        <v>250</v>
      </c>
      <c r="O15" s="493"/>
      <c r="P15" s="493"/>
      <c r="Q15" s="493"/>
      <c r="R15" s="543"/>
      <c r="S15" s="545" t="s">
        <v>85</v>
      </c>
      <c r="T15" s="546"/>
      <c r="U15" s="546"/>
      <c r="V15" s="546"/>
      <c r="W15" s="547"/>
    </row>
    <row r="16" spans="1:24" ht="30" customHeight="1" x14ac:dyDescent="0.4">
      <c r="A16" s="514">
        <f>建設工事!$E$22</f>
        <v>0</v>
      </c>
      <c r="B16" s="515"/>
      <c r="C16" s="551"/>
      <c r="D16" s="628"/>
      <c r="E16" s="629"/>
      <c r="F16" s="629"/>
      <c r="G16" s="629"/>
      <c r="H16" s="629"/>
      <c r="I16" s="629"/>
      <c r="J16" s="629"/>
      <c r="K16" s="629"/>
      <c r="L16" s="629"/>
      <c r="M16" s="630"/>
      <c r="N16" s="496"/>
      <c r="O16" s="497"/>
      <c r="P16" s="497"/>
      <c r="Q16" s="497"/>
      <c r="R16" s="544"/>
      <c r="S16" s="548"/>
      <c r="T16" s="549"/>
      <c r="U16" s="549"/>
      <c r="V16" s="549"/>
      <c r="W16" s="550"/>
    </row>
    <row r="17" spans="1:25" ht="20.100000000000001" customHeight="1" x14ac:dyDescent="0.4">
      <c r="A17" s="552" t="s">
        <v>25</v>
      </c>
      <c r="B17" s="553"/>
      <c r="C17" s="554"/>
      <c r="D17" s="520" t="s">
        <v>108</v>
      </c>
      <c r="E17" s="520" t="s">
        <v>109</v>
      </c>
      <c r="F17" s="520" t="s">
        <v>110</v>
      </c>
      <c r="G17" s="520" t="s">
        <v>111</v>
      </c>
      <c r="H17" s="520" t="s">
        <v>88</v>
      </c>
      <c r="I17" s="520" t="s">
        <v>112</v>
      </c>
      <c r="J17" s="520" t="s">
        <v>113</v>
      </c>
      <c r="K17" s="520" t="s">
        <v>2</v>
      </c>
      <c r="L17" s="520" t="s">
        <v>3</v>
      </c>
      <c r="M17" s="80" t="s">
        <v>251</v>
      </c>
      <c r="N17" s="498"/>
      <c r="O17" s="499"/>
      <c r="P17" s="499"/>
      <c r="Q17" s="499"/>
      <c r="R17" s="500"/>
      <c r="S17" s="481" t="str">
        <f>IF(N17="","",IF(N17='※資格一覧（閲覧のみ）'!F38,"実務経験調書を添付","資格証を添付"))</f>
        <v/>
      </c>
      <c r="T17" s="482"/>
      <c r="U17" s="482"/>
      <c r="V17" s="482"/>
      <c r="W17" s="483"/>
    </row>
    <row r="18" spans="1:25" ht="20.100000000000001" customHeight="1" x14ac:dyDescent="0.4">
      <c r="A18" s="8" t="s">
        <v>171</v>
      </c>
      <c r="B18" s="531" t="s">
        <v>234</v>
      </c>
      <c r="C18" s="532"/>
      <c r="D18" s="521"/>
      <c r="E18" s="521"/>
      <c r="F18" s="521"/>
      <c r="G18" s="521"/>
      <c r="H18" s="521"/>
      <c r="I18" s="521"/>
      <c r="J18" s="521"/>
      <c r="K18" s="521"/>
      <c r="L18" s="521"/>
      <c r="M18" s="81" t="s">
        <v>252</v>
      </c>
      <c r="N18" s="504"/>
      <c r="O18" s="505"/>
      <c r="P18" s="505"/>
      <c r="Q18" s="505"/>
      <c r="R18" s="506"/>
      <c r="S18" s="484"/>
      <c r="T18" s="485"/>
      <c r="U18" s="485"/>
      <c r="V18" s="485"/>
      <c r="W18" s="486"/>
    </row>
    <row r="19" spans="1:25" ht="20.100000000000001" customHeight="1" x14ac:dyDescent="0.4">
      <c r="A19" s="533" t="s">
        <v>20</v>
      </c>
      <c r="B19" s="534"/>
      <c r="C19" s="535"/>
      <c r="D19" s="479"/>
      <c r="E19" s="479" t="s">
        <v>171</v>
      </c>
      <c r="F19" s="479" t="s">
        <v>171</v>
      </c>
      <c r="G19" s="479" t="s">
        <v>171</v>
      </c>
      <c r="H19" s="479" t="s">
        <v>171</v>
      </c>
      <c r="I19" s="479" t="s">
        <v>171</v>
      </c>
      <c r="J19" s="479" t="s">
        <v>171</v>
      </c>
      <c r="K19" s="479" t="s">
        <v>171</v>
      </c>
      <c r="L19" s="479" t="s">
        <v>171</v>
      </c>
      <c r="M19" s="479" t="s">
        <v>171</v>
      </c>
      <c r="N19" s="498"/>
      <c r="O19" s="499"/>
      <c r="P19" s="499"/>
      <c r="Q19" s="499"/>
      <c r="R19" s="500"/>
      <c r="S19" s="481" t="str">
        <f>IF(N19="","",IF(N19='※資格一覧（閲覧のみ）'!F38,"実務経験調書を添付","資格証を添付"))</f>
        <v/>
      </c>
      <c r="T19" s="482"/>
      <c r="U19" s="482"/>
      <c r="V19" s="482"/>
      <c r="W19" s="483"/>
    </row>
    <row r="20" spans="1:25" ht="20.100000000000001" customHeight="1" x14ac:dyDescent="0.4">
      <c r="A20" s="529" t="s">
        <v>21</v>
      </c>
      <c r="B20" s="530"/>
      <c r="C20" s="9"/>
      <c r="D20" s="526"/>
      <c r="E20" s="526"/>
      <c r="F20" s="526"/>
      <c r="G20" s="526"/>
      <c r="H20" s="526"/>
      <c r="I20" s="526"/>
      <c r="J20" s="526"/>
      <c r="K20" s="526"/>
      <c r="L20" s="526"/>
      <c r="M20" s="526"/>
      <c r="N20" s="504"/>
      <c r="O20" s="505"/>
      <c r="P20" s="505"/>
      <c r="Q20" s="505"/>
      <c r="R20" s="506"/>
      <c r="S20" s="484"/>
      <c r="T20" s="485"/>
      <c r="U20" s="485"/>
      <c r="V20" s="485"/>
      <c r="W20" s="486"/>
    </row>
    <row r="21" spans="1:25" ht="20.100000000000001" customHeight="1" x14ac:dyDescent="0.4">
      <c r="A21" s="527" t="s">
        <v>22</v>
      </c>
      <c r="B21" s="528"/>
      <c r="C21" s="10" t="s">
        <v>171</v>
      </c>
      <c r="D21" s="520" t="s">
        <v>4</v>
      </c>
      <c r="E21" s="520" t="s">
        <v>114</v>
      </c>
      <c r="F21" s="520" t="s">
        <v>89</v>
      </c>
      <c r="G21" s="520" t="s">
        <v>120</v>
      </c>
      <c r="H21" s="520" t="s">
        <v>115</v>
      </c>
      <c r="I21" s="520" t="s">
        <v>116</v>
      </c>
      <c r="J21" s="520" t="s">
        <v>7</v>
      </c>
      <c r="K21" s="520" t="s">
        <v>117</v>
      </c>
      <c r="L21" s="520" t="s">
        <v>8</v>
      </c>
      <c r="M21" s="520" t="s">
        <v>9</v>
      </c>
      <c r="N21" s="498"/>
      <c r="O21" s="499"/>
      <c r="P21" s="499"/>
      <c r="Q21" s="499"/>
      <c r="R21" s="500"/>
      <c r="S21" s="481" t="str">
        <f>IF(N21="","",IF(N21='※資格一覧（閲覧のみ）'!F38,"実務経験調書を添付","資格証を添付"))</f>
        <v/>
      </c>
      <c r="T21" s="482"/>
      <c r="U21" s="482"/>
      <c r="V21" s="482"/>
      <c r="W21" s="483"/>
    </row>
    <row r="22" spans="1:25" ht="20.100000000000001" customHeight="1" x14ac:dyDescent="0.4">
      <c r="A22" s="524" t="s">
        <v>23</v>
      </c>
      <c r="B22" s="525"/>
      <c r="C22" s="11" t="s">
        <v>171</v>
      </c>
      <c r="D22" s="521"/>
      <c r="E22" s="521"/>
      <c r="F22" s="521"/>
      <c r="G22" s="521"/>
      <c r="H22" s="521"/>
      <c r="I22" s="521"/>
      <c r="J22" s="521"/>
      <c r="K22" s="521"/>
      <c r="L22" s="521"/>
      <c r="M22" s="521"/>
      <c r="N22" s="504"/>
      <c r="O22" s="505"/>
      <c r="P22" s="505"/>
      <c r="Q22" s="505"/>
      <c r="R22" s="506"/>
      <c r="S22" s="484"/>
      <c r="T22" s="485"/>
      <c r="U22" s="485"/>
      <c r="V22" s="485"/>
      <c r="W22" s="486"/>
    </row>
    <row r="23" spans="1:25" ht="20.100000000000001" customHeight="1" x14ac:dyDescent="0.4">
      <c r="D23" s="479" t="s">
        <v>171</v>
      </c>
      <c r="E23" s="479" t="s">
        <v>171</v>
      </c>
      <c r="F23" s="479" t="s">
        <v>171</v>
      </c>
      <c r="G23" s="479" t="s">
        <v>171</v>
      </c>
      <c r="H23" s="479" t="s">
        <v>171</v>
      </c>
      <c r="I23" s="479" t="s">
        <v>171</v>
      </c>
      <c r="J23" s="479" t="s">
        <v>171</v>
      </c>
      <c r="K23" s="479" t="s">
        <v>171</v>
      </c>
      <c r="L23" s="479" t="s">
        <v>171</v>
      </c>
      <c r="M23" s="479" t="s">
        <v>171</v>
      </c>
      <c r="N23" s="498"/>
      <c r="O23" s="499"/>
      <c r="P23" s="499"/>
      <c r="Q23" s="499"/>
      <c r="R23" s="500"/>
      <c r="S23" s="481" t="str">
        <f>IF(N23="","",IF(N23='※資格一覧（閲覧のみ）'!F38,"実務経験調書を添付","資格証を添付"))</f>
        <v/>
      </c>
      <c r="T23" s="482"/>
      <c r="U23" s="482"/>
      <c r="V23" s="482"/>
      <c r="W23" s="483"/>
    </row>
    <row r="24" spans="1:25" ht="20.100000000000001" customHeight="1" x14ac:dyDescent="0.4">
      <c r="D24" s="526"/>
      <c r="E24" s="526"/>
      <c r="F24" s="526"/>
      <c r="G24" s="526"/>
      <c r="H24" s="526"/>
      <c r="I24" s="526"/>
      <c r="J24" s="526"/>
      <c r="K24" s="526"/>
      <c r="L24" s="526"/>
      <c r="M24" s="526"/>
      <c r="N24" s="504"/>
      <c r="O24" s="505"/>
      <c r="P24" s="505"/>
      <c r="Q24" s="505"/>
      <c r="R24" s="506"/>
      <c r="S24" s="484"/>
      <c r="T24" s="485"/>
      <c r="U24" s="485"/>
      <c r="V24" s="485"/>
      <c r="W24" s="486"/>
    </row>
    <row r="25" spans="1:25" ht="20.100000000000001" customHeight="1" x14ac:dyDescent="0.4">
      <c r="D25" s="520" t="s">
        <v>118</v>
      </c>
      <c r="E25" s="520" t="s">
        <v>10</v>
      </c>
      <c r="F25" s="520" t="s">
        <v>11</v>
      </c>
      <c r="G25" s="520" t="s">
        <v>119</v>
      </c>
      <c r="H25" s="520" t="s">
        <v>12</v>
      </c>
      <c r="I25" s="520" t="s">
        <v>13</v>
      </c>
      <c r="J25" s="520" t="s">
        <v>14</v>
      </c>
      <c r="K25" s="520" t="s">
        <v>15</v>
      </c>
      <c r="L25" s="80" t="s">
        <v>16</v>
      </c>
      <c r="M25" s="522"/>
      <c r="N25" s="498"/>
      <c r="O25" s="499"/>
      <c r="P25" s="499"/>
      <c r="Q25" s="499"/>
      <c r="R25" s="500"/>
      <c r="S25" s="481" t="str">
        <f>IF(N25="","",IF(N25='※資格一覧（閲覧のみ）'!F38,"実務経験調書を添付","資格証を添付"))</f>
        <v/>
      </c>
      <c r="T25" s="482"/>
      <c r="U25" s="482"/>
      <c r="V25" s="482"/>
      <c r="W25" s="483"/>
    </row>
    <row r="26" spans="1:25" ht="20.100000000000001" customHeight="1" x14ac:dyDescent="0.4">
      <c r="D26" s="521"/>
      <c r="E26" s="521"/>
      <c r="F26" s="521"/>
      <c r="G26" s="521"/>
      <c r="H26" s="521"/>
      <c r="I26" s="521"/>
      <c r="J26" s="521"/>
      <c r="K26" s="521"/>
      <c r="L26" s="81" t="s">
        <v>253</v>
      </c>
      <c r="M26" s="523"/>
      <c r="N26" s="504"/>
      <c r="O26" s="505"/>
      <c r="P26" s="505"/>
      <c r="Q26" s="505"/>
      <c r="R26" s="506"/>
      <c r="S26" s="484"/>
      <c r="T26" s="485"/>
      <c r="U26" s="485"/>
      <c r="V26" s="485"/>
      <c r="W26" s="486"/>
    </row>
    <row r="27" spans="1:25" ht="20.100000000000001" customHeight="1" x14ac:dyDescent="0.4">
      <c r="D27" s="479" t="s">
        <v>171</v>
      </c>
      <c r="E27" s="479" t="s">
        <v>171</v>
      </c>
      <c r="F27" s="479" t="s">
        <v>171</v>
      </c>
      <c r="G27" s="479" t="s">
        <v>171</v>
      </c>
      <c r="H27" s="479" t="s">
        <v>171</v>
      </c>
      <c r="I27" s="479" t="s">
        <v>171</v>
      </c>
      <c r="J27" s="479" t="s">
        <v>171</v>
      </c>
      <c r="K27" s="479" t="s">
        <v>171</v>
      </c>
      <c r="L27" s="479" t="s">
        <v>171</v>
      </c>
      <c r="M27" s="518"/>
      <c r="N27" s="498"/>
      <c r="O27" s="499"/>
      <c r="P27" s="499"/>
      <c r="Q27" s="499"/>
      <c r="R27" s="500"/>
      <c r="S27" s="481" t="str">
        <f>IF(N27="","",IF(N27='※資格一覧（閲覧のみ）'!F38,"実務経験調書を添付","資格証を添付"))</f>
        <v/>
      </c>
      <c r="T27" s="482"/>
      <c r="U27" s="482"/>
      <c r="V27" s="482"/>
      <c r="W27" s="483"/>
    </row>
    <row r="28" spans="1:25" ht="20.100000000000001" customHeight="1" x14ac:dyDescent="0.4">
      <c r="D28" s="480"/>
      <c r="E28" s="480"/>
      <c r="F28" s="480"/>
      <c r="G28" s="480"/>
      <c r="H28" s="480"/>
      <c r="I28" s="480"/>
      <c r="J28" s="480"/>
      <c r="K28" s="480"/>
      <c r="L28" s="480"/>
      <c r="M28" s="519"/>
      <c r="N28" s="504"/>
      <c r="O28" s="505"/>
      <c r="P28" s="505"/>
      <c r="Q28" s="505"/>
      <c r="R28" s="506"/>
      <c r="S28" s="484"/>
      <c r="T28" s="485"/>
      <c r="U28" s="485"/>
      <c r="V28" s="485"/>
      <c r="W28" s="486"/>
    </row>
    <row r="29" spans="1:25" s="164" customFormat="1" ht="9" customHeight="1" x14ac:dyDescent="0.4">
      <c r="D29" s="165"/>
      <c r="E29" s="165"/>
      <c r="F29" s="165"/>
      <c r="G29" s="165"/>
      <c r="H29" s="165"/>
      <c r="I29" s="165"/>
      <c r="J29" s="165"/>
      <c r="K29" s="165"/>
      <c r="L29" s="165"/>
      <c r="M29" s="165"/>
      <c r="N29" s="166"/>
      <c r="O29" s="166"/>
      <c r="P29" s="166"/>
      <c r="Q29" s="166"/>
      <c r="R29" s="166"/>
      <c r="S29" s="167"/>
      <c r="T29" s="167"/>
      <c r="U29" s="167"/>
      <c r="V29" s="167"/>
      <c r="W29" s="167"/>
    </row>
    <row r="30" spans="1:25" ht="15" customHeight="1" x14ac:dyDescent="0.4">
      <c r="A30" s="487" t="s">
        <v>248</v>
      </c>
      <c r="B30" s="487"/>
      <c r="C30" s="487"/>
      <c r="D30" s="487"/>
      <c r="E30" s="487"/>
      <c r="F30" s="487"/>
      <c r="G30" s="487"/>
      <c r="H30" s="487"/>
      <c r="I30" s="487"/>
      <c r="J30" s="487"/>
      <c r="K30" s="487"/>
      <c r="L30" s="487"/>
      <c r="M30" s="487"/>
      <c r="N30" s="487"/>
      <c r="O30" s="487"/>
      <c r="P30" s="487"/>
      <c r="Q30" s="487"/>
      <c r="R30" s="487"/>
      <c r="S30" s="487"/>
      <c r="T30" s="82"/>
      <c r="U30" s="82"/>
      <c r="V30" s="82"/>
      <c r="W30" s="82"/>
    </row>
    <row r="31" spans="1:25" s="21" customFormat="1" ht="15" customHeight="1" x14ac:dyDescent="0.4">
      <c r="A31" s="83" t="s">
        <v>259</v>
      </c>
      <c r="B31" s="84"/>
      <c r="C31" s="85"/>
      <c r="D31" s="85"/>
      <c r="E31" s="85"/>
      <c r="F31" s="85"/>
      <c r="G31" s="85"/>
      <c r="H31" s="85"/>
      <c r="I31" s="85"/>
      <c r="J31" s="85"/>
      <c r="K31" s="85"/>
      <c r="L31" s="85"/>
      <c r="M31" s="85"/>
      <c r="Y31" s="83"/>
    </row>
    <row r="32" spans="1:25" s="21" customFormat="1" ht="15" customHeight="1" x14ac:dyDescent="0.4">
      <c r="A32" s="83" t="s">
        <v>326</v>
      </c>
      <c r="B32" s="84"/>
      <c r="C32" s="85"/>
      <c r="D32" s="85"/>
      <c r="E32" s="85"/>
      <c r="F32" s="85"/>
      <c r="G32" s="85"/>
      <c r="H32" s="85"/>
      <c r="I32" s="85"/>
      <c r="J32" s="85"/>
      <c r="K32" s="85"/>
      <c r="L32" s="85"/>
      <c r="M32" s="85"/>
      <c r="Y32" s="83"/>
    </row>
    <row r="33" spans="1:25" s="21" customFormat="1" ht="9" customHeight="1" x14ac:dyDescent="0.4">
      <c r="A33" s="83"/>
      <c r="B33" s="84"/>
      <c r="C33" s="85"/>
      <c r="D33" s="85"/>
      <c r="E33" s="85"/>
      <c r="F33" s="85"/>
      <c r="G33" s="85"/>
      <c r="H33" s="85"/>
      <c r="I33" s="85"/>
      <c r="J33" s="85"/>
      <c r="K33" s="85"/>
      <c r="L33" s="85"/>
      <c r="M33" s="85"/>
      <c r="Y33" s="83"/>
    </row>
    <row r="34" spans="1:25" ht="15" customHeight="1" x14ac:dyDescent="0.4">
      <c r="A34" s="488" t="s">
        <v>258</v>
      </c>
      <c r="B34" s="489"/>
      <c r="C34" s="489"/>
      <c r="D34" s="492" t="s">
        <v>254</v>
      </c>
      <c r="E34" s="493"/>
      <c r="F34" s="493"/>
      <c r="G34" s="493"/>
      <c r="H34" s="493"/>
      <c r="I34" s="493"/>
      <c r="J34" s="493"/>
      <c r="K34" s="493"/>
      <c r="L34" s="493"/>
      <c r="M34" s="493"/>
      <c r="N34" s="493"/>
      <c r="O34" s="498"/>
      <c r="P34" s="499"/>
      <c r="Q34" s="499"/>
      <c r="R34" s="500"/>
      <c r="S34" s="507" t="s">
        <v>274</v>
      </c>
      <c r="T34" s="508"/>
      <c r="U34" s="481" t="str">
        <f>IF(O34="","",IF(O34='※資格一覧（閲覧のみ）'!F38,"実務経験調書を添付","資格証を添付"))</f>
        <v/>
      </c>
      <c r="V34" s="482"/>
      <c r="W34" s="483"/>
      <c r="X34" s="86"/>
    </row>
    <row r="35" spans="1:25" ht="15" customHeight="1" x14ac:dyDescent="0.4">
      <c r="A35" s="490"/>
      <c r="B35" s="491"/>
      <c r="C35" s="491"/>
      <c r="D35" s="494"/>
      <c r="E35" s="495"/>
      <c r="F35" s="495"/>
      <c r="G35" s="495"/>
      <c r="H35" s="495"/>
      <c r="I35" s="495"/>
      <c r="J35" s="495"/>
      <c r="K35" s="495"/>
      <c r="L35" s="495"/>
      <c r="M35" s="495"/>
      <c r="N35" s="495"/>
      <c r="O35" s="501"/>
      <c r="P35" s="502"/>
      <c r="Q35" s="502"/>
      <c r="R35" s="503"/>
      <c r="S35" s="509"/>
      <c r="T35" s="510"/>
      <c r="U35" s="511"/>
      <c r="V35" s="512"/>
      <c r="W35" s="513"/>
      <c r="X35" s="86"/>
    </row>
    <row r="36" spans="1:25" ht="24.95" customHeight="1" x14ac:dyDescent="0.4">
      <c r="A36" s="514" t="str">
        <f>建設工事!$E$23</f>
        <v>　</v>
      </c>
      <c r="B36" s="515"/>
      <c r="C36" s="515"/>
      <c r="D36" s="496"/>
      <c r="E36" s="497"/>
      <c r="F36" s="497"/>
      <c r="G36" s="497"/>
      <c r="H36" s="497"/>
      <c r="I36" s="497"/>
      <c r="J36" s="497"/>
      <c r="K36" s="497"/>
      <c r="L36" s="497"/>
      <c r="M36" s="497"/>
      <c r="N36" s="497"/>
      <c r="O36" s="504"/>
      <c r="P36" s="505"/>
      <c r="Q36" s="505"/>
      <c r="R36" s="506"/>
      <c r="S36" s="516"/>
      <c r="T36" s="517"/>
      <c r="U36" s="484"/>
      <c r="V36" s="485"/>
      <c r="W36" s="486"/>
      <c r="X36" s="86"/>
    </row>
    <row r="37" spans="1:25" ht="18" customHeight="1" x14ac:dyDescent="0.4">
      <c r="A37" s="87"/>
      <c r="B37" s="87"/>
      <c r="C37" s="88"/>
      <c r="D37" s="594" t="s">
        <v>275</v>
      </c>
      <c r="E37" s="595"/>
      <c r="F37" s="595"/>
      <c r="G37" s="595"/>
      <c r="H37" s="595"/>
      <c r="I37" s="595"/>
      <c r="J37" s="595"/>
      <c r="K37" s="595"/>
      <c r="L37" s="595"/>
      <c r="M37" s="595"/>
      <c r="N37" s="595"/>
      <c r="O37" s="14"/>
      <c r="P37" s="460" t="s">
        <v>330</v>
      </c>
      <c r="Q37" s="460"/>
      <c r="R37" s="460"/>
      <c r="S37" s="460"/>
      <c r="T37" s="461"/>
      <c r="U37" s="596" t="str">
        <f>IF(Y38,"登録解体工事講習修了証を添付","")</f>
        <v/>
      </c>
      <c r="V37" s="597"/>
      <c r="W37" s="598"/>
      <c r="X37" s="89"/>
    </row>
    <row r="38" spans="1:25" ht="18" customHeight="1" x14ac:dyDescent="0.4">
      <c r="C38" s="90"/>
      <c r="D38" s="605" t="s">
        <v>276</v>
      </c>
      <c r="E38" s="606"/>
      <c r="F38" s="606"/>
      <c r="G38" s="606"/>
      <c r="H38" s="606"/>
      <c r="I38" s="606"/>
      <c r="J38" s="606"/>
      <c r="K38" s="606"/>
      <c r="L38" s="606"/>
      <c r="M38" s="606"/>
      <c r="N38" s="606"/>
      <c r="O38" s="15"/>
      <c r="P38" s="473" t="s">
        <v>331</v>
      </c>
      <c r="Q38" s="473"/>
      <c r="R38" s="473"/>
      <c r="S38" s="473"/>
      <c r="T38" s="474"/>
      <c r="U38" s="599"/>
      <c r="V38" s="600"/>
      <c r="W38" s="601"/>
      <c r="X38" s="89"/>
    </row>
    <row r="39" spans="1:25" ht="24" customHeight="1" x14ac:dyDescent="0.4">
      <c r="D39" s="607" t="s">
        <v>328</v>
      </c>
      <c r="E39" s="608"/>
      <c r="F39" s="608"/>
      <c r="G39" s="608"/>
      <c r="H39" s="608"/>
      <c r="I39" s="608"/>
      <c r="J39" s="608"/>
      <c r="K39" s="608"/>
      <c r="L39" s="608"/>
      <c r="M39" s="608"/>
      <c r="N39" s="608"/>
      <c r="O39" s="174"/>
      <c r="P39" s="477" t="s">
        <v>277</v>
      </c>
      <c r="Q39" s="477"/>
      <c r="R39" s="477"/>
      <c r="S39" s="477"/>
      <c r="T39" s="478"/>
      <c r="U39" s="602"/>
      <c r="V39" s="603"/>
      <c r="W39" s="604"/>
      <c r="X39" s="91"/>
    </row>
    <row r="40" spans="1:25" s="21" customFormat="1" ht="15" customHeight="1" x14ac:dyDescent="0.4">
      <c r="A40" s="457" t="s">
        <v>278</v>
      </c>
      <c r="B40" s="457"/>
      <c r="C40" s="457"/>
      <c r="D40" s="457"/>
      <c r="E40" s="457"/>
      <c r="F40" s="457"/>
      <c r="G40" s="457"/>
      <c r="H40" s="457"/>
      <c r="I40" s="457"/>
      <c r="J40" s="457"/>
      <c r="K40" s="457"/>
      <c r="L40" s="457"/>
      <c r="M40" s="457"/>
      <c r="N40" s="457"/>
      <c r="O40" s="457"/>
      <c r="P40" s="457"/>
      <c r="Q40" s="457"/>
      <c r="R40" s="457"/>
      <c r="S40" s="457"/>
      <c r="T40" s="457"/>
      <c r="U40" s="457"/>
      <c r="V40" s="457"/>
      <c r="W40" s="457"/>
      <c r="X40" s="91"/>
    </row>
    <row r="41" spans="1:25" s="21" customFormat="1" ht="15" customHeight="1" x14ac:dyDescent="0.4">
      <c r="A41" s="457" t="s">
        <v>300</v>
      </c>
      <c r="B41" s="457"/>
      <c r="C41" s="457"/>
      <c r="D41" s="457"/>
      <c r="E41" s="457"/>
      <c r="F41" s="457"/>
      <c r="G41" s="457"/>
      <c r="H41" s="457"/>
      <c r="I41" s="457"/>
      <c r="J41" s="457"/>
      <c r="K41" s="457"/>
      <c r="L41" s="457"/>
      <c r="M41" s="457"/>
      <c r="N41" s="457"/>
      <c r="O41" s="457"/>
      <c r="P41" s="457"/>
      <c r="Q41" s="457"/>
      <c r="R41" s="457"/>
      <c r="S41" s="457"/>
      <c r="T41" s="457"/>
      <c r="U41" s="457"/>
      <c r="V41" s="457"/>
      <c r="W41" s="457"/>
      <c r="X41" s="83"/>
    </row>
    <row r="42" spans="1:25" s="21" customFormat="1" ht="15" customHeight="1" x14ac:dyDescent="0.4">
      <c r="A42" s="457" t="s">
        <v>280</v>
      </c>
      <c r="B42" s="457"/>
      <c r="C42" s="457"/>
      <c r="D42" s="457"/>
      <c r="E42" s="457"/>
      <c r="F42" s="457"/>
      <c r="G42" s="457"/>
      <c r="H42" s="457"/>
      <c r="I42" s="457"/>
      <c r="J42" s="457"/>
      <c r="K42" s="457"/>
      <c r="L42" s="457"/>
      <c r="M42" s="457"/>
      <c r="N42" s="457"/>
      <c r="O42" s="457"/>
      <c r="P42" s="457"/>
      <c r="Q42" s="457"/>
      <c r="R42" s="457"/>
      <c r="S42" s="457"/>
      <c r="T42" s="457"/>
      <c r="U42" s="457"/>
      <c r="V42" s="457"/>
      <c r="W42" s="457"/>
      <c r="X42" s="83"/>
    </row>
    <row r="43" spans="1:25" s="21" customFormat="1" ht="15" customHeight="1" x14ac:dyDescent="0.4">
      <c r="A43" s="457" t="s">
        <v>301</v>
      </c>
      <c r="B43" s="457"/>
      <c r="C43" s="457"/>
      <c r="D43" s="457"/>
      <c r="E43" s="457"/>
      <c r="F43" s="457"/>
      <c r="G43" s="457"/>
      <c r="H43" s="457"/>
      <c r="I43" s="457"/>
      <c r="J43" s="457"/>
      <c r="K43" s="457"/>
      <c r="L43" s="457"/>
      <c r="M43" s="457"/>
      <c r="N43" s="457"/>
      <c r="O43" s="457"/>
      <c r="P43" s="457"/>
      <c r="Q43" s="457"/>
      <c r="R43" s="457"/>
      <c r="S43" s="457"/>
      <c r="T43" s="457"/>
      <c r="U43" s="457"/>
      <c r="V43" s="457"/>
      <c r="W43" s="457"/>
      <c r="X43" s="83"/>
    </row>
    <row r="44" spans="1:25" s="21" customFormat="1" ht="15" customHeight="1" x14ac:dyDescent="0.4">
      <c r="A44" s="215" t="s">
        <v>302</v>
      </c>
      <c r="B44" s="215"/>
      <c r="C44" s="215"/>
      <c r="D44" s="215"/>
      <c r="E44" s="215"/>
      <c r="F44" s="215"/>
      <c r="G44" s="215"/>
      <c r="H44" s="215"/>
      <c r="I44" s="215"/>
      <c r="J44" s="215"/>
      <c r="K44" s="215"/>
      <c r="L44" s="215"/>
      <c r="M44" s="215"/>
      <c r="N44" s="215"/>
      <c r="O44" s="215"/>
      <c r="P44" s="215"/>
      <c r="Q44" s="215"/>
      <c r="R44" s="215"/>
      <c r="S44" s="215"/>
      <c r="T44" s="215"/>
      <c r="U44" s="215"/>
      <c r="V44" s="215"/>
      <c r="W44" s="215"/>
      <c r="X44" s="83"/>
    </row>
    <row r="45" spans="1:25" s="21" customFormat="1" ht="15" customHeight="1" x14ac:dyDescent="0.4">
      <c r="A45" s="92"/>
      <c r="B45" s="92"/>
      <c r="C45" s="92"/>
      <c r="D45" s="92"/>
      <c r="E45" s="92"/>
      <c r="F45" s="92"/>
      <c r="G45" s="92"/>
      <c r="H45" s="92"/>
      <c r="I45" s="92"/>
      <c r="J45" s="92"/>
      <c r="K45" s="92"/>
      <c r="L45" s="92"/>
      <c r="M45" s="92"/>
      <c r="N45" s="92"/>
      <c r="O45" s="92"/>
      <c r="P45" s="92"/>
      <c r="Q45" s="92"/>
      <c r="R45" s="92"/>
      <c r="S45" s="92"/>
      <c r="T45" s="83"/>
      <c r="U45" s="83"/>
      <c r="V45" s="83"/>
      <c r="W45" s="83"/>
      <c r="X45" s="83"/>
    </row>
    <row r="46" spans="1:25" s="21" customFormat="1" ht="15" customHeight="1" x14ac:dyDescent="0.4">
      <c r="A46" s="92"/>
      <c r="B46" s="92"/>
      <c r="C46" s="92"/>
      <c r="D46" s="92"/>
      <c r="E46" s="92"/>
      <c r="F46" s="92"/>
      <c r="G46" s="92"/>
      <c r="H46" s="92"/>
      <c r="I46" s="92"/>
      <c r="J46" s="92"/>
      <c r="K46" s="92"/>
      <c r="L46" s="92"/>
      <c r="M46" s="92"/>
      <c r="N46" s="92"/>
      <c r="O46" s="92"/>
      <c r="P46" s="92"/>
      <c r="Q46" s="92"/>
      <c r="R46" s="92"/>
      <c r="S46" s="92"/>
      <c r="T46" s="83"/>
      <c r="U46" s="83"/>
      <c r="V46" s="83"/>
      <c r="W46" s="83"/>
      <c r="X46" s="83"/>
    </row>
    <row r="47" spans="1:25" s="21" customFormat="1" ht="15" customHeight="1" x14ac:dyDescent="0.4">
      <c r="A47" s="92"/>
      <c r="B47" s="92"/>
      <c r="C47" s="92"/>
      <c r="D47" s="92"/>
      <c r="E47" s="92"/>
      <c r="F47" s="92"/>
      <c r="G47" s="92"/>
      <c r="H47" s="92"/>
      <c r="I47" s="92"/>
      <c r="J47" s="92"/>
      <c r="K47" s="92"/>
      <c r="L47" s="92"/>
      <c r="M47" s="92"/>
      <c r="N47" s="92"/>
      <c r="O47" s="92"/>
      <c r="P47" s="92"/>
      <c r="Q47" s="92"/>
      <c r="R47" s="92"/>
      <c r="S47" s="92"/>
      <c r="T47" s="83"/>
      <c r="U47" s="83"/>
      <c r="V47" s="83"/>
      <c r="W47" s="83"/>
      <c r="X47" s="83"/>
    </row>
    <row r="48" spans="1:25" s="21" customFormat="1" ht="15" customHeight="1" x14ac:dyDescent="0.4">
      <c r="A48" s="92"/>
      <c r="B48" s="92"/>
      <c r="C48" s="92"/>
      <c r="D48" s="92"/>
      <c r="E48" s="92"/>
      <c r="F48" s="92"/>
      <c r="G48" s="92"/>
      <c r="H48" s="92"/>
      <c r="I48" s="92"/>
      <c r="J48" s="92"/>
      <c r="K48" s="92"/>
      <c r="L48" s="92"/>
      <c r="M48" s="92"/>
      <c r="N48" s="92"/>
      <c r="O48" s="92"/>
      <c r="P48" s="92"/>
      <c r="Q48" s="92"/>
      <c r="R48" s="92"/>
      <c r="S48" s="92"/>
      <c r="T48" s="83"/>
      <c r="U48" s="83"/>
      <c r="V48" s="83"/>
      <c r="W48" s="83"/>
      <c r="X48" s="83"/>
    </row>
    <row r="49" spans="1:24" s="21" customFormat="1" ht="15" customHeight="1" x14ac:dyDescent="0.4">
      <c r="A49" s="92"/>
      <c r="B49" s="92"/>
      <c r="C49" s="92"/>
      <c r="D49" s="92"/>
      <c r="E49" s="92"/>
      <c r="F49" s="92"/>
      <c r="G49" s="92"/>
      <c r="H49" s="92"/>
      <c r="I49" s="92"/>
      <c r="J49" s="92"/>
      <c r="K49" s="92"/>
      <c r="L49" s="92"/>
      <c r="M49" s="92"/>
      <c r="N49" s="92"/>
      <c r="O49" s="92"/>
      <c r="P49" s="92"/>
      <c r="Q49" s="92"/>
      <c r="R49" s="92"/>
      <c r="S49" s="92"/>
      <c r="T49" s="83"/>
      <c r="U49" s="83"/>
      <c r="V49" s="83"/>
      <c r="W49" s="83"/>
      <c r="X49" s="83"/>
    </row>
  </sheetData>
  <mergeCells count="124">
    <mergeCell ref="A40:W40"/>
    <mergeCell ref="A41:W41"/>
    <mergeCell ref="A42:W42"/>
    <mergeCell ref="A43:W43"/>
    <mergeCell ref="A44:W44"/>
    <mergeCell ref="D37:N37"/>
    <mergeCell ref="P37:T37"/>
    <mergeCell ref="U37:W39"/>
    <mergeCell ref="D38:N38"/>
    <mergeCell ref="P38:T38"/>
    <mergeCell ref="D39:N39"/>
    <mergeCell ref="P39:T39"/>
    <mergeCell ref="D27:D28"/>
    <mergeCell ref="E27:E28"/>
    <mergeCell ref="F27:F28"/>
    <mergeCell ref="G27:G28"/>
    <mergeCell ref="H27:H28"/>
    <mergeCell ref="S27:W28"/>
    <mergeCell ref="A30:S30"/>
    <mergeCell ref="A34:C35"/>
    <mergeCell ref="D34:N36"/>
    <mergeCell ref="O34:R36"/>
    <mergeCell ref="S34:T35"/>
    <mergeCell ref="U34:W36"/>
    <mergeCell ref="A36:C36"/>
    <mergeCell ref="S36:T36"/>
    <mergeCell ref="I27:I28"/>
    <mergeCell ref="J27:J28"/>
    <mergeCell ref="K27:K28"/>
    <mergeCell ref="L27:L28"/>
    <mergeCell ref="M27:M28"/>
    <mergeCell ref="N27:R28"/>
    <mergeCell ref="N23:R24"/>
    <mergeCell ref="S23:W24"/>
    <mergeCell ref="D25:D26"/>
    <mergeCell ref="E25:E26"/>
    <mergeCell ref="F25:F26"/>
    <mergeCell ref="G25:G26"/>
    <mergeCell ref="H25:H26"/>
    <mergeCell ref="I25:I26"/>
    <mergeCell ref="J25:J26"/>
    <mergeCell ref="K25:K26"/>
    <mergeCell ref="M25:M26"/>
    <mergeCell ref="N25:R26"/>
    <mergeCell ref="S25:W26"/>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A15:C15"/>
    <mergeCell ref="D15:M16"/>
    <mergeCell ref="N15:R16"/>
    <mergeCell ref="S15:W16"/>
    <mergeCell ref="A16:C16"/>
    <mergeCell ref="A17:C17"/>
    <mergeCell ref="D17:D18"/>
    <mergeCell ref="E17:E18"/>
    <mergeCell ref="F17:F18"/>
    <mergeCell ref="G17:G18"/>
    <mergeCell ref="A10:S10"/>
    <mergeCell ref="A11:W11"/>
    <mergeCell ref="A12:S12"/>
    <mergeCell ref="A13:B13"/>
    <mergeCell ref="D13:S13"/>
    <mergeCell ref="A14:B14"/>
    <mergeCell ref="D14:S14"/>
    <mergeCell ref="A6:S6"/>
    <mergeCell ref="A7:S7"/>
    <mergeCell ref="A1:B1"/>
    <mergeCell ref="T1:U1"/>
    <mergeCell ref="V1:W1"/>
    <mergeCell ref="A2:B4"/>
    <mergeCell ref="T2:W2"/>
    <mergeCell ref="K1:S1"/>
    <mergeCell ref="K2:S2"/>
    <mergeCell ref="K3:L4"/>
    <mergeCell ref="C1:I1"/>
    <mergeCell ref="C2:I4"/>
    <mergeCell ref="M3:O3"/>
    <mergeCell ref="P3:S3"/>
    <mergeCell ref="M4:S4"/>
    <mergeCell ref="T4:W4"/>
  </mergeCells>
  <phoneticPr fontId="1"/>
  <dataValidations count="5">
    <dataValidation type="list" allowBlank="1" showInputMessage="1" showErrorMessage="1" sqref="S36">
      <formula1>"　,監理,主任"</formula1>
    </dataValidation>
    <dataValidation type="list" allowBlank="1" showInputMessage="1" showErrorMessage="1" sqref="C20:C22">
      <formula1>"　,有,適用除外"</formula1>
    </dataValidation>
    <dataValidation type="list" allowBlank="1" showInputMessage="1" showErrorMessage="1" sqref="A18">
      <formula1>"　,令和,平成,昭和"</formula1>
    </dataValidation>
    <dataValidation type="list" allowBlank="1" showInputMessage="1" showErrorMessage="1" sqref="J3:L4">
      <formula1>"　,有,無"</formula1>
    </dataValidation>
    <dataValidation type="list" allowBlank="1" showInputMessage="1" showErrorMessage="1" sqref="D19:M20 D23:M24 D27:L29">
      <formula1>" 　,◎,〇,▲"</formula1>
    </dataValidation>
  </dataValidations>
  <pageMargins left="0.78740157480314965" right="0.59055118110236227" top="0.78740157480314965" bottom="0" header="0.51181102362204722" footer="0.31496062992125984"/>
  <pageSetup paperSize="9"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locked="0" defaultSize="0" autoFill="0" autoLine="0" autoPict="0">
                <anchor moveWithCells="1">
                  <from>
                    <xdr:col>14</xdr:col>
                    <xdr:colOff>85725</xdr:colOff>
                    <xdr:row>36</xdr:row>
                    <xdr:rowOff>0</xdr:rowOff>
                  </from>
                  <to>
                    <xdr:col>15</xdr:col>
                    <xdr:colOff>9525</xdr:colOff>
                    <xdr:row>37</xdr:row>
                    <xdr:rowOff>9525</xdr:rowOff>
                  </to>
                </anchor>
              </controlPr>
            </control>
          </mc:Choice>
        </mc:AlternateContent>
        <mc:AlternateContent xmlns:mc="http://schemas.openxmlformats.org/markup-compatibility/2006">
          <mc:Choice Requires="x14">
            <control shapeId="66562" r:id="rId5" name="Check Box 2">
              <controlPr locked="0" defaultSize="0" autoFill="0" autoLine="0" autoPict="0">
                <anchor moveWithCells="1">
                  <from>
                    <xdr:col>14</xdr:col>
                    <xdr:colOff>85725</xdr:colOff>
                    <xdr:row>37</xdr:row>
                    <xdr:rowOff>0</xdr:rowOff>
                  </from>
                  <to>
                    <xdr:col>15</xdr:col>
                    <xdr:colOff>9525</xdr:colOff>
                    <xdr:row>38</xdr:row>
                    <xdr:rowOff>9525</xdr:rowOff>
                  </to>
                </anchor>
              </controlPr>
            </control>
          </mc:Choice>
        </mc:AlternateContent>
        <mc:AlternateContent xmlns:mc="http://schemas.openxmlformats.org/markup-compatibility/2006">
          <mc:Choice Requires="x14">
            <control shapeId="66563" r:id="rId6" name="Check Box 3">
              <controlPr locked="0" defaultSize="0" autoFill="0" autoLine="0" autoPict="0">
                <anchor moveWithCells="1">
                  <from>
                    <xdr:col>14</xdr:col>
                    <xdr:colOff>76200</xdr:colOff>
                    <xdr:row>38</xdr:row>
                    <xdr:rowOff>38100</xdr:rowOff>
                  </from>
                  <to>
                    <xdr:col>15</xdr:col>
                    <xdr:colOff>0</xdr:colOff>
                    <xdr:row>39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14:formula1>
            <xm:f>'※資格一覧（閲覧のみ）'!$Y$2:$Y$10</xm:f>
          </x14:formula1>
          <xm:sqref>O34:R36</xm:sqref>
        </x14:dataValidation>
        <x14:dataValidation type="list" allowBlank="1" showInputMessage="1">
          <x14:formula1>
            <xm:f>'※資格一覧（閲覧のみ）'!$F$2:$F$39</xm:f>
          </x14:formula1>
          <xm:sqref>N25 N17 N19 N21 N23 N27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Y49"/>
  <sheetViews>
    <sheetView showZeros="0" view="pageBreakPreview" zoomScaleNormal="100" zoomScaleSheetLayoutView="100" workbookViewId="0">
      <selection sqref="A1:XFD1048576"/>
    </sheetView>
  </sheetViews>
  <sheetFormatPr defaultColWidth="9" defaultRowHeight="13.5" x14ac:dyDescent="0.4"/>
  <cols>
    <col min="1" max="1" width="4.625" style="17" customWidth="1"/>
    <col min="2" max="2" width="6.625" style="17" customWidth="1"/>
    <col min="3" max="3" width="7.625" style="17" customWidth="1"/>
    <col min="4" max="13" width="2.125" style="17" customWidth="1"/>
    <col min="14" max="18" width="4.625" style="17" customWidth="1"/>
    <col min="19" max="21" width="4.875" style="17" customWidth="1"/>
    <col min="22" max="23" width="5.625" style="17" customWidth="1"/>
    <col min="24" max="16384" width="9" style="17"/>
  </cols>
  <sheetData>
    <row r="1" spans="1:24" ht="20.100000000000001" customHeight="1" x14ac:dyDescent="0.4">
      <c r="A1" s="609" t="s">
        <v>24</v>
      </c>
      <c r="B1" s="610"/>
      <c r="C1" s="618" t="s">
        <v>159</v>
      </c>
      <c r="D1" s="619"/>
      <c r="E1" s="619"/>
      <c r="F1" s="619"/>
      <c r="G1" s="619"/>
      <c r="H1" s="619"/>
      <c r="I1" s="620"/>
      <c r="J1" s="182"/>
      <c r="K1" s="584" t="s">
        <v>319</v>
      </c>
      <c r="L1" s="584"/>
      <c r="M1" s="584"/>
      <c r="N1" s="584"/>
      <c r="O1" s="584"/>
      <c r="P1" s="584"/>
      <c r="Q1" s="584"/>
      <c r="R1" s="584"/>
      <c r="S1" s="584"/>
      <c r="T1" s="573" t="s">
        <v>29</v>
      </c>
      <c r="U1" s="573"/>
      <c r="V1" s="574" t="str">
        <f>建設工事!A7</f>
        <v>令和8年度</v>
      </c>
      <c r="W1" s="574"/>
      <c r="X1" s="52"/>
    </row>
    <row r="2" spans="1:24" ht="20.100000000000001" customHeight="1" x14ac:dyDescent="0.4">
      <c r="A2" s="611" t="s">
        <v>282</v>
      </c>
      <c r="B2" s="612"/>
      <c r="C2" s="559">
        <f>建設工事!J93</f>
        <v>0</v>
      </c>
      <c r="D2" s="560"/>
      <c r="E2" s="560"/>
      <c r="F2" s="560"/>
      <c r="G2" s="560"/>
      <c r="H2" s="560"/>
      <c r="I2" s="621"/>
      <c r="J2" s="183"/>
      <c r="K2" s="582" t="s">
        <v>124</v>
      </c>
      <c r="L2" s="582"/>
      <c r="M2" s="583"/>
      <c r="N2" s="583"/>
      <c r="O2" s="583"/>
      <c r="P2" s="583"/>
      <c r="Q2" s="583"/>
      <c r="R2" s="583"/>
      <c r="S2" s="583"/>
      <c r="T2" s="617" t="s">
        <v>261</v>
      </c>
      <c r="U2" s="580"/>
      <c r="V2" s="580"/>
      <c r="W2" s="580"/>
    </row>
    <row r="3" spans="1:24" ht="18" customHeight="1" x14ac:dyDescent="0.4">
      <c r="A3" s="613"/>
      <c r="B3" s="614"/>
      <c r="C3" s="559"/>
      <c r="D3" s="560"/>
      <c r="E3" s="560"/>
      <c r="F3" s="560"/>
      <c r="G3" s="560"/>
      <c r="H3" s="560"/>
      <c r="I3" s="621"/>
      <c r="J3" s="184"/>
      <c r="K3" s="581" t="s">
        <v>171</v>
      </c>
      <c r="L3" s="581"/>
      <c r="M3" s="565" t="s">
        <v>123</v>
      </c>
      <c r="N3" s="566"/>
      <c r="O3" s="566"/>
      <c r="P3" s="570"/>
      <c r="Q3" s="570"/>
      <c r="R3" s="570"/>
      <c r="S3" s="571"/>
      <c r="W3" s="76" t="str">
        <f>A2</f>
        <v>D</v>
      </c>
    </row>
    <row r="4" spans="1:24" ht="18" customHeight="1" x14ac:dyDescent="0.4">
      <c r="A4" s="615"/>
      <c r="B4" s="616"/>
      <c r="C4" s="622"/>
      <c r="D4" s="623"/>
      <c r="E4" s="623"/>
      <c r="F4" s="623"/>
      <c r="G4" s="623"/>
      <c r="H4" s="623"/>
      <c r="I4" s="624"/>
      <c r="J4" s="184"/>
      <c r="K4" s="581"/>
      <c r="L4" s="581"/>
      <c r="M4" s="567"/>
      <c r="N4" s="568"/>
      <c r="O4" s="568"/>
      <c r="P4" s="568"/>
      <c r="Q4" s="568"/>
      <c r="R4" s="568"/>
      <c r="S4" s="569"/>
      <c r="T4" s="558">
        <f>建設工事!$B$25</f>
        <v>0</v>
      </c>
      <c r="U4" s="558"/>
      <c r="V4" s="558"/>
      <c r="W4" s="558"/>
    </row>
    <row r="5" spans="1:24" ht="18" customHeight="1" x14ac:dyDescent="0.4">
      <c r="A5" s="77"/>
      <c r="B5" s="77"/>
      <c r="C5" s="135"/>
      <c r="D5" s="135"/>
      <c r="E5" s="135"/>
      <c r="F5" s="135"/>
      <c r="G5" s="135"/>
      <c r="H5" s="135"/>
      <c r="I5" s="135"/>
      <c r="J5" s="135"/>
      <c r="K5" s="135"/>
      <c r="L5" s="135"/>
      <c r="M5" s="135"/>
    </row>
    <row r="6" spans="1:24" s="22" customFormat="1" ht="15" customHeight="1" x14ac:dyDescent="0.4">
      <c r="A6" s="194" t="s">
        <v>241</v>
      </c>
      <c r="B6" s="194"/>
      <c r="C6" s="194"/>
      <c r="D6" s="194"/>
      <c r="E6" s="194"/>
      <c r="F6" s="194"/>
      <c r="G6" s="194"/>
      <c r="H6" s="194"/>
      <c r="I6" s="194"/>
      <c r="J6" s="194"/>
      <c r="K6" s="194"/>
      <c r="L6" s="194"/>
      <c r="M6" s="194"/>
      <c r="N6" s="194"/>
      <c r="O6" s="194"/>
      <c r="P6" s="194"/>
      <c r="Q6" s="194"/>
      <c r="R6" s="194"/>
      <c r="S6" s="194"/>
      <c r="T6" s="132"/>
      <c r="U6" s="132"/>
      <c r="V6" s="132"/>
      <c r="W6" s="132"/>
    </row>
    <row r="7" spans="1:24" s="22" customFormat="1" ht="15" customHeight="1" x14ac:dyDescent="0.4">
      <c r="A7" s="194" t="s">
        <v>242</v>
      </c>
      <c r="B7" s="194"/>
      <c r="C7" s="194"/>
      <c r="D7" s="194"/>
      <c r="E7" s="194"/>
      <c r="F7" s="194"/>
      <c r="G7" s="194"/>
      <c r="H7" s="194"/>
      <c r="I7" s="194"/>
      <c r="J7" s="194"/>
      <c r="K7" s="194"/>
      <c r="L7" s="194"/>
      <c r="M7" s="194"/>
      <c r="N7" s="194"/>
      <c r="O7" s="194"/>
      <c r="P7" s="194"/>
      <c r="Q7" s="194"/>
      <c r="R7" s="194"/>
      <c r="S7" s="194"/>
      <c r="T7" s="132"/>
      <c r="U7" s="132"/>
      <c r="V7" s="132"/>
      <c r="W7" s="132"/>
    </row>
    <row r="8" spans="1:24" s="22" customFormat="1" ht="15" customHeight="1" x14ac:dyDescent="0.4">
      <c r="A8" s="79" t="s">
        <v>289</v>
      </c>
      <c r="B8" s="79"/>
      <c r="C8" s="79"/>
      <c r="D8" s="79"/>
      <c r="E8" s="79"/>
      <c r="F8" s="79"/>
      <c r="G8" s="79"/>
      <c r="H8" s="79"/>
      <c r="I8" s="79"/>
      <c r="J8" s="79"/>
      <c r="K8" s="79"/>
      <c r="L8" s="79"/>
      <c r="M8" s="79"/>
      <c r="N8" s="79"/>
      <c r="O8" s="79"/>
      <c r="P8" s="79"/>
      <c r="Q8" s="79"/>
      <c r="R8" s="79"/>
      <c r="S8" s="79"/>
      <c r="T8" s="133"/>
      <c r="U8" s="133"/>
      <c r="V8" s="133"/>
      <c r="W8" s="133"/>
    </row>
    <row r="9" spans="1:24" s="22" customFormat="1" ht="15" customHeight="1" x14ac:dyDescent="0.4">
      <c r="A9" s="79" t="s">
        <v>290</v>
      </c>
      <c r="B9" s="79"/>
      <c r="C9" s="79"/>
      <c r="D9" s="79"/>
      <c r="E9" s="79"/>
      <c r="F9" s="79"/>
      <c r="G9" s="79"/>
      <c r="H9" s="79"/>
      <c r="I9" s="79"/>
      <c r="J9" s="79"/>
      <c r="K9" s="79"/>
      <c r="L9" s="79"/>
      <c r="M9" s="79"/>
      <c r="N9" s="79"/>
      <c r="O9" s="79"/>
      <c r="P9" s="79"/>
      <c r="Q9" s="79"/>
      <c r="R9" s="79"/>
      <c r="S9" s="79"/>
      <c r="T9" s="133"/>
      <c r="U9" s="133"/>
      <c r="V9" s="133"/>
      <c r="W9" s="133"/>
    </row>
    <row r="10" spans="1:24" s="22" customFormat="1" ht="15" customHeight="1" x14ac:dyDescent="0.4">
      <c r="A10" s="194" t="s">
        <v>243</v>
      </c>
      <c r="B10" s="194"/>
      <c r="C10" s="194"/>
      <c r="D10" s="194"/>
      <c r="E10" s="194"/>
      <c r="F10" s="194"/>
      <c r="G10" s="194"/>
      <c r="H10" s="194"/>
      <c r="I10" s="194"/>
      <c r="J10" s="194"/>
      <c r="K10" s="194"/>
      <c r="L10" s="194"/>
      <c r="M10" s="194"/>
      <c r="N10" s="194"/>
      <c r="O10" s="194"/>
      <c r="P10" s="194"/>
      <c r="Q10" s="194"/>
      <c r="R10" s="194"/>
      <c r="S10" s="194"/>
      <c r="T10" s="132"/>
      <c r="U10" s="132"/>
      <c r="V10" s="132"/>
      <c r="W10" s="132"/>
    </row>
    <row r="11" spans="1:24" s="33" customFormat="1" ht="15" customHeight="1" x14ac:dyDescent="0.4">
      <c r="A11" s="555" t="s">
        <v>122</v>
      </c>
      <c r="B11" s="555"/>
      <c r="C11" s="555"/>
      <c r="D11" s="555"/>
      <c r="E11" s="555"/>
      <c r="F11" s="555"/>
      <c r="G11" s="555"/>
      <c r="H11" s="555"/>
      <c r="I11" s="555"/>
      <c r="J11" s="555"/>
      <c r="K11" s="555"/>
      <c r="L11" s="555"/>
      <c r="M11" s="555"/>
      <c r="N11" s="555"/>
      <c r="O11" s="555"/>
      <c r="P11" s="555"/>
      <c r="Q11" s="555"/>
      <c r="R11" s="555"/>
      <c r="S11" s="555"/>
      <c r="T11" s="555"/>
      <c r="U11" s="555"/>
      <c r="V11" s="555"/>
      <c r="W11" s="555"/>
    </row>
    <row r="12" spans="1:24" s="22" customFormat="1" ht="15" customHeight="1" x14ac:dyDescent="0.4">
      <c r="A12" s="194" t="s">
        <v>244</v>
      </c>
      <c r="B12" s="194"/>
      <c r="C12" s="194"/>
      <c r="D12" s="194"/>
      <c r="E12" s="194"/>
      <c r="F12" s="194"/>
      <c r="G12" s="194"/>
      <c r="H12" s="194"/>
      <c r="I12" s="194"/>
      <c r="J12" s="194"/>
      <c r="K12" s="194"/>
      <c r="L12" s="194"/>
      <c r="M12" s="194"/>
      <c r="N12" s="194"/>
      <c r="O12" s="194"/>
      <c r="P12" s="194"/>
      <c r="Q12" s="194"/>
      <c r="R12" s="194"/>
      <c r="S12" s="194"/>
      <c r="T12" s="132"/>
      <c r="U12" s="132"/>
      <c r="V12" s="132"/>
      <c r="W12" s="132"/>
    </row>
    <row r="13" spans="1:24" s="22" customFormat="1" ht="15" customHeight="1" x14ac:dyDescent="0.4">
      <c r="A13" s="194" t="s">
        <v>245</v>
      </c>
      <c r="B13" s="194"/>
      <c r="C13" s="28"/>
      <c r="D13" s="194" t="s">
        <v>172</v>
      </c>
      <c r="E13" s="194"/>
      <c r="F13" s="194"/>
      <c r="G13" s="194"/>
      <c r="H13" s="194"/>
      <c r="I13" s="194"/>
      <c r="J13" s="194"/>
      <c r="K13" s="194"/>
      <c r="L13" s="194"/>
      <c r="M13" s="194"/>
      <c r="N13" s="194"/>
      <c r="O13" s="194"/>
      <c r="P13" s="194"/>
      <c r="Q13" s="194"/>
      <c r="R13" s="194"/>
      <c r="S13" s="194"/>
      <c r="T13" s="132"/>
      <c r="U13" s="132"/>
      <c r="V13" s="132"/>
      <c r="W13" s="132"/>
    </row>
    <row r="14" spans="1:24" s="22" customFormat="1" ht="15" customHeight="1" x14ac:dyDescent="0.4">
      <c r="A14" s="556" t="s">
        <v>246</v>
      </c>
      <c r="B14" s="556"/>
      <c r="C14" s="31"/>
      <c r="D14" s="556" t="s">
        <v>174</v>
      </c>
      <c r="E14" s="556"/>
      <c r="F14" s="556"/>
      <c r="G14" s="556"/>
      <c r="H14" s="556"/>
      <c r="I14" s="556"/>
      <c r="J14" s="556"/>
      <c r="K14" s="556"/>
      <c r="L14" s="556"/>
      <c r="M14" s="556"/>
      <c r="N14" s="556"/>
      <c r="O14" s="556"/>
      <c r="P14" s="556"/>
      <c r="Q14" s="556"/>
      <c r="R14" s="556"/>
      <c r="S14" s="194"/>
      <c r="T14" s="132"/>
      <c r="U14" s="132"/>
      <c r="V14" s="132"/>
      <c r="W14" s="132"/>
    </row>
    <row r="15" spans="1:24" ht="30" customHeight="1" x14ac:dyDescent="0.4">
      <c r="A15" s="488" t="s">
        <v>260</v>
      </c>
      <c r="B15" s="489"/>
      <c r="C15" s="536"/>
      <c r="D15" s="625" t="s">
        <v>162</v>
      </c>
      <c r="E15" s="626"/>
      <c r="F15" s="626"/>
      <c r="G15" s="626"/>
      <c r="H15" s="626"/>
      <c r="I15" s="626"/>
      <c r="J15" s="626"/>
      <c r="K15" s="626"/>
      <c r="L15" s="626"/>
      <c r="M15" s="627"/>
      <c r="N15" s="492" t="s">
        <v>250</v>
      </c>
      <c r="O15" s="493"/>
      <c r="P15" s="493"/>
      <c r="Q15" s="493"/>
      <c r="R15" s="543"/>
      <c r="S15" s="545" t="s">
        <v>85</v>
      </c>
      <c r="T15" s="546"/>
      <c r="U15" s="546"/>
      <c r="V15" s="546"/>
      <c r="W15" s="547"/>
    </row>
    <row r="16" spans="1:24" ht="30" customHeight="1" x14ac:dyDescent="0.4">
      <c r="A16" s="514">
        <f>建設工事!$E$22</f>
        <v>0</v>
      </c>
      <c r="B16" s="515"/>
      <c r="C16" s="551"/>
      <c r="D16" s="628"/>
      <c r="E16" s="629"/>
      <c r="F16" s="629"/>
      <c r="G16" s="629"/>
      <c r="H16" s="629"/>
      <c r="I16" s="629"/>
      <c r="J16" s="629"/>
      <c r="K16" s="629"/>
      <c r="L16" s="629"/>
      <c r="M16" s="630"/>
      <c r="N16" s="496"/>
      <c r="O16" s="497"/>
      <c r="P16" s="497"/>
      <c r="Q16" s="497"/>
      <c r="R16" s="544"/>
      <c r="S16" s="548"/>
      <c r="T16" s="549"/>
      <c r="U16" s="549"/>
      <c r="V16" s="549"/>
      <c r="W16" s="550"/>
    </row>
    <row r="17" spans="1:25" ht="20.100000000000001" customHeight="1" x14ac:dyDescent="0.4">
      <c r="A17" s="552" t="s">
        <v>25</v>
      </c>
      <c r="B17" s="553"/>
      <c r="C17" s="554"/>
      <c r="D17" s="520" t="s">
        <v>108</v>
      </c>
      <c r="E17" s="520" t="s">
        <v>109</v>
      </c>
      <c r="F17" s="520" t="s">
        <v>110</v>
      </c>
      <c r="G17" s="520" t="s">
        <v>111</v>
      </c>
      <c r="H17" s="520" t="s">
        <v>88</v>
      </c>
      <c r="I17" s="520" t="s">
        <v>112</v>
      </c>
      <c r="J17" s="520" t="s">
        <v>113</v>
      </c>
      <c r="K17" s="520" t="s">
        <v>2</v>
      </c>
      <c r="L17" s="520" t="s">
        <v>3</v>
      </c>
      <c r="M17" s="80" t="s">
        <v>251</v>
      </c>
      <c r="N17" s="498"/>
      <c r="O17" s="499"/>
      <c r="P17" s="499"/>
      <c r="Q17" s="499"/>
      <c r="R17" s="500"/>
      <c r="S17" s="481" t="str">
        <f>IF(N17="","",IF(N17='※資格一覧（閲覧のみ）'!F38,"実務経験調書を添付","資格証を添付"))</f>
        <v/>
      </c>
      <c r="T17" s="482"/>
      <c r="U17" s="482"/>
      <c r="V17" s="482"/>
      <c r="W17" s="483"/>
    </row>
    <row r="18" spans="1:25" ht="20.100000000000001" customHeight="1" x14ac:dyDescent="0.4">
      <c r="A18" s="8" t="s">
        <v>171</v>
      </c>
      <c r="B18" s="531" t="s">
        <v>234</v>
      </c>
      <c r="C18" s="532"/>
      <c r="D18" s="521"/>
      <c r="E18" s="521"/>
      <c r="F18" s="521"/>
      <c r="G18" s="521"/>
      <c r="H18" s="521"/>
      <c r="I18" s="521"/>
      <c r="J18" s="521"/>
      <c r="K18" s="521"/>
      <c r="L18" s="521"/>
      <c r="M18" s="81" t="s">
        <v>252</v>
      </c>
      <c r="N18" s="504"/>
      <c r="O18" s="505"/>
      <c r="P18" s="505"/>
      <c r="Q18" s="505"/>
      <c r="R18" s="506"/>
      <c r="S18" s="484"/>
      <c r="T18" s="485"/>
      <c r="U18" s="485"/>
      <c r="V18" s="485"/>
      <c r="W18" s="486"/>
    </row>
    <row r="19" spans="1:25" ht="20.100000000000001" customHeight="1" x14ac:dyDescent="0.4">
      <c r="A19" s="533" t="s">
        <v>20</v>
      </c>
      <c r="B19" s="534"/>
      <c r="C19" s="535"/>
      <c r="D19" s="479"/>
      <c r="E19" s="479" t="s">
        <v>171</v>
      </c>
      <c r="F19" s="479" t="s">
        <v>171</v>
      </c>
      <c r="G19" s="479" t="s">
        <v>171</v>
      </c>
      <c r="H19" s="479" t="s">
        <v>171</v>
      </c>
      <c r="I19" s="479" t="s">
        <v>171</v>
      </c>
      <c r="J19" s="479" t="s">
        <v>171</v>
      </c>
      <c r="K19" s="479" t="s">
        <v>171</v>
      </c>
      <c r="L19" s="479" t="s">
        <v>171</v>
      </c>
      <c r="M19" s="479" t="s">
        <v>171</v>
      </c>
      <c r="N19" s="498"/>
      <c r="O19" s="499"/>
      <c r="P19" s="499"/>
      <c r="Q19" s="499"/>
      <c r="R19" s="500"/>
      <c r="S19" s="481" t="str">
        <f>IF(N19="","",IF(N19='※資格一覧（閲覧のみ）'!F38,"実務経験調書を添付","資格証を添付"))</f>
        <v/>
      </c>
      <c r="T19" s="482"/>
      <c r="U19" s="482"/>
      <c r="V19" s="482"/>
      <c r="W19" s="483"/>
    </row>
    <row r="20" spans="1:25" ht="20.100000000000001" customHeight="1" x14ac:dyDescent="0.4">
      <c r="A20" s="529" t="s">
        <v>21</v>
      </c>
      <c r="B20" s="530"/>
      <c r="C20" s="9"/>
      <c r="D20" s="526"/>
      <c r="E20" s="526"/>
      <c r="F20" s="526"/>
      <c r="G20" s="526"/>
      <c r="H20" s="526"/>
      <c r="I20" s="526"/>
      <c r="J20" s="526"/>
      <c r="K20" s="526"/>
      <c r="L20" s="526"/>
      <c r="M20" s="526"/>
      <c r="N20" s="504"/>
      <c r="O20" s="505"/>
      <c r="P20" s="505"/>
      <c r="Q20" s="505"/>
      <c r="R20" s="506"/>
      <c r="S20" s="484"/>
      <c r="T20" s="485"/>
      <c r="U20" s="485"/>
      <c r="V20" s="485"/>
      <c r="W20" s="486"/>
    </row>
    <row r="21" spans="1:25" ht="20.100000000000001" customHeight="1" x14ac:dyDescent="0.4">
      <c r="A21" s="527" t="s">
        <v>22</v>
      </c>
      <c r="B21" s="528"/>
      <c r="C21" s="10" t="s">
        <v>171</v>
      </c>
      <c r="D21" s="520" t="s">
        <v>4</v>
      </c>
      <c r="E21" s="520" t="s">
        <v>114</v>
      </c>
      <c r="F21" s="520" t="s">
        <v>89</v>
      </c>
      <c r="G21" s="520" t="s">
        <v>120</v>
      </c>
      <c r="H21" s="520" t="s">
        <v>115</v>
      </c>
      <c r="I21" s="520" t="s">
        <v>116</v>
      </c>
      <c r="J21" s="520" t="s">
        <v>7</v>
      </c>
      <c r="K21" s="520" t="s">
        <v>117</v>
      </c>
      <c r="L21" s="520" t="s">
        <v>8</v>
      </c>
      <c r="M21" s="520" t="s">
        <v>9</v>
      </c>
      <c r="N21" s="498"/>
      <c r="O21" s="499"/>
      <c r="P21" s="499"/>
      <c r="Q21" s="499"/>
      <c r="R21" s="500"/>
      <c r="S21" s="481" t="str">
        <f>IF(N21="","",IF(N21='※資格一覧（閲覧のみ）'!F38,"実務経験調書を添付","資格証を添付"))</f>
        <v/>
      </c>
      <c r="T21" s="482"/>
      <c r="U21" s="482"/>
      <c r="V21" s="482"/>
      <c r="W21" s="483"/>
    </row>
    <row r="22" spans="1:25" ht="20.100000000000001" customHeight="1" x14ac:dyDescent="0.4">
      <c r="A22" s="524" t="s">
        <v>23</v>
      </c>
      <c r="B22" s="525"/>
      <c r="C22" s="11" t="s">
        <v>171</v>
      </c>
      <c r="D22" s="521"/>
      <c r="E22" s="521"/>
      <c r="F22" s="521"/>
      <c r="G22" s="521"/>
      <c r="H22" s="521"/>
      <c r="I22" s="521"/>
      <c r="J22" s="521"/>
      <c r="K22" s="521"/>
      <c r="L22" s="521"/>
      <c r="M22" s="521"/>
      <c r="N22" s="504"/>
      <c r="O22" s="505"/>
      <c r="P22" s="505"/>
      <c r="Q22" s="505"/>
      <c r="R22" s="506"/>
      <c r="S22" s="484"/>
      <c r="T22" s="485"/>
      <c r="U22" s="485"/>
      <c r="V22" s="485"/>
      <c r="W22" s="486"/>
    </row>
    <row r="23" spans="1:25" ht="20.100000000000001" customHeight="1" x14ac:dyDescent="0.4">
      <c r="D23" s="479" t="s">
        <v>171</v>
      </c>
      <c r="E23" s="479" t="s">
        <v>171</v>
      </c>
      <c r="F23" s="479" t="s">
        <v>171</v>
      </c>
      <c r="G23" s="479" t="s">
        <v>171</v>
      </c>
      <c r="H23" s="479" t="s">
        <v>171</v>
      </c>
      <c r="I23" s="479" t="s">
        <v>171</v>
      </c>
      <c r="J23" s="479" t="s">
        <v>171</v>
      </c>
      <c r="K23" s="479" t="s">
        <v>171</v>
      </c>
      <c r="L23" s="479" t="s">
        <v>171</v>
      </c>
      <c r="M23" s="479" t="s">
        <v>171</v>
      </c>
      <c r="N23" s="498"/>
      <c r="O23" s="499"/>
      <c r="P23" s="499"/>
      <c r="Q23" s="499"/>
      <c r="R23" s="500"/>
      <c r="S23" s="481" t="str">
        <f>IF(N23="","",IF(N23='※資格一覧（閲覧のみ）'!F38,"実務経験調書を添付","資格証を添付"))</f>
        <v/>
      </c>
      <c r="T23" s="482"/>
      <c r="U23" s="482"/>
      <c r="V23" s="482"/>
      <c r="W23" s="483"/>
    </row>
    <row r="24" spans="1:25" ht="20.100000000000001" customHeight="1" x14ac:dyDescent="0.4">
      <c r="D24" s="526"/>
      <c r="E24" s="526"/>
      <c r="F24" s="526"/>
      <c r="G24" s="526"/>
      <c r="H24" s="526"/>
      <c r="I24" s="526"/>
      <c r="J24" s="526"/>
      <c r="K24" s="526"/>
      <c r="L24" s="526"/>
      <c r="M24" s="526"/>
      <c r="N24" s="504"/>
      <c r="O24" s="505"/>
      <c r="P24" s="505"/>
      <c r="Q24" s="505"/>
      <c r="R24" s="506"/>
      <c r="S24" s="484"/>
      <c r="T24" s="485"/>
      <c r="U24" s="485"/>
      <c r="V24" s="485"/>
      <c r="W24" s="486"/>
    </row>
    <row r="25" spans="1:25" ht="20.100000000000001" customHeight="1" x14ac:dyDescent="0.4">
      <c r="D25" s="520" t="s">
        <v>118</v>
      </c>
      <c r="E25" s="520" t="s">
        <v>10</v>
      </c>
      <c r="F25" s="520" t="s">
        <v>11</v>
      </c>
      <c r="G25" s="520" t="s">
        <v>119</v>
      </c>
      <c r="H25" s="520" t="s">
        <v>12</v>
      </c>
      <c r="I25" s="520" t="s">
        <v>13</v>
      </c>
      <c r="J25" s="520" t="s">
        <v>14</v>
      </c>
      <c r="K25" s="520" t="s">
        <v>15</v>
      </c>
      <c r="L25" s="80" t="s">
        <v>16</v>
      </c>
      <c r="M25" s="522"/>
      <c r="N25" s="498"/>
      <c r="O25" s="499"/>
      <c r="P25" s="499"/>
      <c r="Q25" s="499"/>
      <c r="R25" s="500"/>
      <c r="S25" s="481" t="str">
        <f>IF(N25="","",IF(N25='※資格一覧（閲覧のみ）'!F38,"実務経験調書を添付","資格証を添付"))</f>
        <v/>
      </c>
      <c r="T25" s="482"/>
      <c r="U25" s="482"/>
      <c r="V25" s="482"/>
      <c r="W25" s="483"/>
    </row>
    <row r="26" spans="1:25" ht="20.100000000000001" customHeight="1" x14ac:dyDescent="0.4">
      <c r="D26" s="521"/>
      <c r="E26" s="521"/>
      <c r="F26" s="521"/>
      <c r="G26" s="521"/>
      <c r="H26" s="521"/>
      <c r="I26" s="521"/>
      <c r="J26" s="521"/>
      <c r="K26" s="521"/>
      <c r="L26" s="81" t="s">
        <v>253</v>
      </c>
      <c r="M26" s="523"/>
      <c r="N26" s="504"/>
      <c r="O26" s="505"/>
      <c r="P26" s="505"/>
      <c r="Q26" s="505"/>
      <c r="R26" s="506"/>
      <c r="S26" s="484"/>
      <c r="T26" s="485"/>
      <c r="U26" s="485"/>
      <c r="V26" s="485"/>
      <c r="W26" s="486"/>
    </row>
    <row r="27" spans="1:25" ht="20.100000000000001" customHeight="1" x14ac:dyDescent="0.4">
      <c r="D27" s="479" t="s">
        <v>171</v>
      </c>
      <c r="E27" s="479" t="s">
        <v>171</v>
      </c>
      <c r="F27" s="479" t="s">
        <v>171</v>
      </c>
      <c r="G27" s="479" t="s">
        <v>171</v>
      </c>
      <c r="H27" s="479" t="s">
        <v>171</v>
      </c>
      <c r="I27" s="479" t="s">
        <v>171</v>
      </c>
      <c r="J27" s="479" t="s">
        <v>171</v>
      </c>
      <c r="K27" s="479" t="s">
        <v>171</v>
      </c>
      <c r="L27" s="479" t="s">
        <v>171</v>
      </c>
      <c r="M27" s="518"/>
      <c r="N27" s="498"/>
      <c r="O27" s="499"/>
      <c r="P27" s="499"/>
      <c r="Q27" s="499"/>
      <c r="R27" s="500"/>
      <c r="S27" s="481" t="str">
        <f>IF(N27="","",IF(N27='※資格一覧（閲覧のみ）'!F38,"実務経験調書を添付","資格証を添付"))</f>
        <v/>
      </c>
      <c r="T27" s="482"/>
      <c r="U27" s="482"/>
      <c r="V27" s="482"/>
      <c r="W27" s="483"/>
    </row>
    <row r="28" spans="1:25" ht="20.100000000000001" customHeight="1" x14ac:dyDescent="0.4">
      <c r="D28" s="480"/>
      <c r="E28" s="480"/>
      <c r="F28" s="480"/>
      <c r="G28" s="480"/>
      <c r="H28" s="480"/>
      <c r="I28" s="480"/>
      <c r="J28" s="480"/>
      <c r="K28" s="480"/>
      <c r="L28" s="480"/>
      <c r="M28" s="519"/>
      <c r="N28" s="504"/>
      <c r="O28" s="505"/>
      <c r="P28" s="505"/>
      <c r="Q28" s="505"/>
      <c r="R28" s="506"/>
      <c r="S28" s="484"/>
      <c r="T28" s="485"/>
      <c r="U28" s="485"/>
      <c r="V28" s="485"/>
      <c r="W28" s="486"/>
    </row>
    <row r="29" spans="1:25" s="164" customFormat="1" ht="9" customHeight="1" x14ac:dyDescent="0.4">
      <c r="D29" s="165"/>
      <c r="E29" s="165"/>
      <c r="F29" s="165"/>
      <c r="G29" s="165"/>
      <c r="H29" s="165"/>
      <c r="I29" s="165"/>
      <c r="J29" s="165"/>
      <c r="K29" s="165"/>
      <c r="L29" s="165"/>
      <c r="M29" s="165"/>
      <c r="N29" s="166"/>
      <c r="O29" s="166"/>
      <c r="P29" s="166"/>
      <c r="Q29" s="166"/>
      <c r="R29" s="166"/>
      <c r="S29" s="167"/>
      <c r="T29" s="167"/>
      <c r="U29" s="167"/>
      <c r="V29" s="167"/>
      <c r="W29" s="167"/>
    </row>
    <row r="30" spans="1:25" ht="15" customHeight="1" x14ac:dyDescent="0.4">
      <c r="A30" s="487" t="s">
        <v>248</v>
      </c>
      <c r="B30" s="487"/>
      <c r="C30" s="487"/>
      <c r="D30" s="487"/>
      <c r="E30" s="487"/>
      <c r="F30" s="487"/>
      <c r="G30" s="487"/>
      <c r="H30" s="487"/>
      <c r="I30" s="487"/>
      <c r="J30" s="487"/>
      <c r="K30" s="487"/>
      <c r="L30" s="487"/>
      <c r="M30" s="487"/>
      <c r="N30" s="487"/>
      <c r="O30" s="487"/>
      <c r="P30" s="487"/>
      <c r="Q30" s="487"/>
      <c r="R30" s="487"/>
      <c r="S30" s="487"/>
      <c r="T30" s="82"/>
      <c r="U30" s="82"/>
      <c r="V30" s="82"/>
      <c r="W30" s="82"/>
    </row>
    <row r="31" spans="1:25" s="21" customFormat="1" ht="15" customHeight="1" x14ac:dyDescent="0.4">
      <c r="A31" s="83" t="s">
        <v>259</v>
      </c>
      <c r="B31" s="84"/>
      <c r="C31" s="85"/>
      <c r="D31" s="85"/>
      <c r="E31" s="85"/>
      <c r="F31" s="85"/>
      <c r="G31" s="85"/>
      <c r="H31" s="85"/>
      <c r="I31" s="85"/>
      <c r="J31" s="85"/>
      <c r="K31" s="85"/>
      <c r="L31" s="85"/>
      <c r="M31" s="85"/>
      <c r="Y31" s="83"/>
    </row>
    <row r="32" spans="1:25" s="21" customFormat="1" ht="15" customHeight="1" x14ac:dyDescent="0.4">
      <c r="A32" s="83" t="s">
        <v>326</v>
      </c>
      <c r="B32" s="84"/>
      <c r="C32" s="85"/>
      <c r="D32" s="85"/>
      <c r="E32" s="85"/>
      <c r="F32" s="85"/>
      <c r="G32" s="85"/>
      <c r="H32" s="85"/>
      <c r="I32" s="85"/>
      <c r="J32" s="85"/>
      <c r="K32" s="85"/>
      <c r="L32" s="85"/>
      <c r="M32" s="85"/>
      <c r="Y32" s="83"/>
    </row>
    <row r="33" spans="1:25" s="21" customFormat="1" ht="9" customHeight="1" x14ac:dyDescent="0.4">
      <c r="A33" s="83"/>
      <c r="B33" s="84"/>
      <c r="C33" s="85"/>
      <c r="D33" s="85"/>
      <c r="E33" s="85"/>
      <c r="F33" s="85"/>
      <c r="G33" s="85"/>
      <c r="H33" s="85"/>
      <c r="I33" s="85"/>
      <c r="J33" s="85"/>
      <c r="K33" s="85"/>
      <c r="L33" s="85"/>
      <c r="M33" s="85"/>
      <c r="Y33" s="83"/>
    </row>
    <row r="34" spans="1:25" ht="15" customHeight="1" x14ac:dyDescent="0.4">
      <c r="A34" s="488" t="s">
        <v>258</v>
      </c>
      <c r="B34" s="489"/>
      <c r="C34" s="489"/>
      <c r="D34" s="492" t="s">
        <v>254</v>
      </c>
      <c r="E34" s="493"/>
      <c r="F34" s="493"/>
      <c r="G34" s="493"/>
      <c r="H34" s="493"/>
      <c r="I34" s="493"/>
      <c r="J34" s="493"/>
      <c r="K34" s="493"/>
      <c r="L34" s="493"/>
      <c r="M34" s="493"/>
      <c r="N34" s="493"/>
      <c r="O34" s="498"/>
      <c r="P34" s="499"/>
      <c r="Q34" s="499"/>
      <c r="R34" s="500"/>
      <c r="S34" s="507" t="s">
        <v>274</v>
      </c>
      <c r="T34" s="508"/>
      <c r="U34" s="481" t="str">
        <f>IF(O34="","",IF(O34='※資格一覧（閲覧のみ）'!F38,"実務経験調書を添付","資格証を添付"))</f>
        <v/>
      </c>
      <c r="V34" s="482"/>
      <c r="W34" s="483"/>
      <c r="X34" s="86"/>
    </row>
    <row r="35" spans="1:25" ht="15" customHeight="1" x14ac:dyDescent="0.4">
      <c r="A35" s="490"/>
      <c r="B35" s="491"/>
      <c r="C35" s="491"/>
      <c r="D35" s="494"/>
      <c r="E35" s="495"/>
      <c r="F35" s="495"/>
      <c r="G35" s="495"/>
      <c r="H35" s="495"/>
      <c r="I35" s="495"/>
      <c r="J35" s="495"/>
      <c r="K35" s="495"/>
      <c r="L35" s="495"/>
      <c r="M35" s="495"/>
      <c r="N35" s="495"/>
      <c r="O35" s="501"/>
      <c r="P35" s="502"/>
      <c r="Q35" s="502"/>
      <c r="R35" s="503"/>
      <c r="S35" s="509"/>
      <c r="T35" s="510"/>
      <c r="U35" s="511"/>
      <c r="V35" s="512"/>
      <c r="W35" s="513"/>
      <c r="X35" s="86"/>
    </row>
    <row r="36" spans="1:25" ht="24.95" customHeight="1" x14ac:dyDescent="0.4">
      <c r="A36" s="514" t="str">
        <f>建設工事!$E$23</f>
        <v>　</v>
      </c>
      <c r="B36" s="515"/>
      <c r="C36" s="515"/>
      <c r="D36" s="496"/>
      <c r="E36" s="497"/>
      <c r="F36" s="497"/>
      <c r="G36" s="497"/>
      <c r="H36" s="497"/>
      <c r="I36" s="497"/>
      <c r="J36" s="497"/>
      <c r="K36" s="497"/>
      <c r="L36" s="497"/>
      <c r="M36" s="497"/>
      <c r="N36" s="497"/>
      <c r="O36" s="504"/>
      <c r="P36" s="505"/>
      <c r="Q36" s="505"/>
      <c r="R36" s="506"/>
      <c r="S36" s="516"/>
      <c r="T36" s="517"/>
      <c r="U36" s="484"/>
      <c r="V36" s="485"/>
      <c r="W36" s="486"/>
      <c r="X36" s="86"/>
    </row>
    <row r="37" spans="1:25" ht="18" customHeight="1" x14ac:dyDescent="0.4">
      <c r="A37" s="87"/>
      <c r="B37" s="87"/>
      <c r="C37" s="88"/>
      <c r="D37" s="594" t="s">
        <v>275</v>
      </c>
      <c r="E37" s="595"/>
      <c r="F37" s="595"/>
      <c r="G37" s="595"/>
      <c r="H37" s="595"/>
      <c r="I37" s="595"/>
      <c r="J37" s="595"/>
      <c r="K37" s="595"/>
      <c r="L37" s="595"/>
      <c r="M37" s="595"/>
      <c r="N37" s="595"/>
      <c r="O37" s="14"/>
      <c r="P37" s="460" t="s">
        <v>330</v>
      </c>
      <c r="Q37" s="460"/>
      <c r="R37" s="460"/>
      <c r="S37" s="460"/>
      <c r="T37" s="461"/>
      <c r="U37" s="596" t="str">
        <f>IF(Y38,"登録解体工事講習修了証を添付","")</f>
        <v/>
      </c>
      <c r="V37" s="597"/>
      <c r="W37" s="598"/>
      <c r="X37" s="89"/>
    </row>
    <row r="38" spans="1:25" ht="18" customHeight="1" x14ac:dyDescent="0.4">
      <c r="C38" s="90"/>
      <c r="D38" s="605" t="s">
        <v>276</v>
      </c>
      <c r="E38" s="606"/>
      <c r="F38" s="606"/>
      <c r="G38" s="606"/>
      <c r="H38" s="606"/>
      <c r="I38" s="606"/>
      <c r="J38" s="606"/>
      <c r="K38" s="606"/>
      <c r="L38" s="606"/>
      <c r="M38" s="606"/>
      <c r="N38" s="606"/>
      <c r="O38" s="15"/>
      <c r="P38" s="473" t="s">
        <v>331</v>
      </c>
      <c r="Q38" s="473"/>
      <c r="R38" s="473"/>
      <c r="S38" s="473"/>
      <c r="T38" s="474"/>
      <c r="U38" s="599"/>
      <c r="V38" s="600"/>
      <c r="W38" s="601"/>
      <c r="X38" s="89"/>
    </row>
    <row r="39" spans="1:25" ht="24" customHeight="1" x14ac:dyDescent="0.4">
      <c r="D39" s="607" t="s">
        <v>328</v>
      </c>
      <c r="E39" s="608"/>
      <c r="F39" s="608"/>
      <c r="G39" s="608"/>
      <c r="H39" s="608"/>
      <c r="I39" s="608"/>
      <c r="J39" s="608"/>
      <c r="K39" s="608"/>
      <c r="L39" s="608"/>
      <c r="M39" s="608"/>
      <c r="N39" s="608"/>
      <c r="O39" s="168"/>
      <c r="P39" s="631" t="s">
        <v>277</v>
      </c>
      <c r="Q39" s="631"/>
      <c r="R39" s="631"/>
      <c r="S39" s="631"/>
      <c r="T39" s="632"/>
      <c r="U39" s="599"/>
      <c r="V39" s="600"/>
      <c r="W39" s="601"/>
      <c r="X39" s="91"/>
    </row>
    <row r="40" spans="1:25" s="21" customFormat="1" ht="15" customHeight="1" x14ac:dyDescent="0.4">
      <c r="A40" s="457" t="s">
        <v>278</v>
      </c>
      <c r="B40" s="457"/>
      <c r="C40" s="457"/>
      <c r="D40" s="457"/>
      <c r="E40" s="457"/>
      <c r="F40" s="457"/>
      <c r="G40" s="457"/>
      <c r="H40" s="457"/>
      <c r="I40" s="457"/>
      <c r="J40" s="457"/>
      <c r="K40" s="457"/>
      <c r="L40" s="457"/>
      <c r="M40" s="457"/>
      <c r="N40" s="457"/>
      <c r="O40" s="457"/>
      <c r="P40" s="457"/>
      <c r="Q40" s="457"/>
      <c r="R40" s="457"/>
      <c r="S40" s="457"/>
      <c r="T40" s="457"/>
      <c r="U40" s="457"/>
      <c r="V40" s="457"/>
      <c r="W40" s="457"/>
      <c r="X40" s="91"/>
    </row>
    <row r="41" spans="1:25" s="21" customFormat="1" ht="15" customHeight="1" x14ac:dyDescent="0.4">
      <c r="A41" s="457" t="s">
        <v>300</v>
      </c>
      <c r="B41" s="457"/>
      <c r="C41" s="457"/>
      <c r="D41" s="457"/>
      <c r="E41" s="457"/>
      <c r="F41" s="457"/>
      <c r="G41" s="457"/>
      <c r="H41" s="457"/>
      <c r="I41" s="457"/>
      <c r="J41" s="457"/>
      <c r="K41" s="457"/>
      <c r="L41" s="457"/>
      <c r="M41" s="457"/>
      <c r="N41" s="457"/>
      <c r="O41" s="457"/>
      <c r="P41" s="457"/>
      <c r="Q41" s="457"/>
      <c r="R41" s="457"/>
      <c r="S41" s="457"/>
      <c r="T41" s="457"/>
      <c r="U41" s="457"/>
      <c r="V41" s="457"/>
      <c r="W41" s="457"/>
      <c r="X41" s="83"/>
    </row>
    <row r="42" spans="1:25" s="21" customFormat="1" ht="15" customHeight="1" x14ac:dyDescent="0.4">
      <c r="A42" s="457" t="s">
        <v>280</v>
      </c>
      <c r="B42" s="457"/>
      <c r="C42" s="457"/>
      <c r="D42" s="457"/>
      <c r="E42" s="457"/>
      <c r="F42" s="457"/>
      <c r="G42" s="457"/>
      <c r="H42" s="457"/>
      <c r="I42" s="457"/>
      <c r="J42" s="457"/>
      <c r="K42" s="457"/>
      <c r="L42" s="457"/>
      <c r="M42" s="457"/>
      <c r="N42" s="457"/>
      <c r="O42" s="457"/>
      <c r="P42" s="457"/>
      <c r="Q42" s="457"/>
      <c r="R42" s="457"/>
      <c r="S42" s="457"/>
      <c r="T42" s="457"/>
      <c r="U42" s="457"/>
      <c r="V42" s="457"/>
      <c r="W42" s="457"/>
      <c r="X42" s="83"/>
    </row>
    <row r="43" spans="1:25" s="21" customFormat="1" ht="15" customHeight="1" x14ac:dyDescent="0.4">
      <c r="A43" s="457" t="s">
        <v>301</v>
      </c>
      <c r="B43" s="457"/>
      <c r="C43" s="457"/>
      <c r="D43" s="457"/>
      <c r="E43" s="457"/>
      <c r="F43" s="457"/>
      <c r="G43" s="457"/>
      <c r="H43" s="457"/>
      <c r="I43" s="457"/>
      <c r="J43" s="457"/>
      <c r="K43" s="457"/>
      <c r="L43" s="457"/>
      <c r="M43" s="457"/>
      <c r="N43" s="457"/>
      <c r="O43" s="457"/>
      <c r="P43" s="457"/>
      <c r="Q43" s="457"/>
      <c r="R43" s="457"/>
      <c r="S43" s="457"/>
      <c r="T43" s="457"/>
      <c r="U43" s="457"/>
      <c r="V43" s="457"/>
      <c r="W43" s="457"/>
      <c r="X43" s="83"/>
    </row>
    <row r="44" spans="1:25" s="21" customFormat="1" ht="15" customHeight="1" x14ac:dyDescent="0.4">
      <c r="A44" s="215" t="s">
        <v>302</v>
      </c>
      <c r="B44" s="215"/>
      <c r="C44" s="215"/>
      <c r="D44" s="215"/>
      <c r="E44" s="215"/>
      <c r="F44" s="215"/>
      <c r="G44" s="215"/>
      <c r="H44" s="215"/>
      <c r="I44" s="215"/>
      <c r="J44" s="215"/>
      <c r="K44" s="215"/>
      <c r="L44" s="215"/>
      <c r="M44" s="215"/>
      <c r="N44" s="215"/>
      <c r="O44" s="215"/>
      <c r="P44" s="215"/>
      <c r="Q44" s="215"/>
      <c r="R44" s="215"/>
      <c r="S44" s="215"/>
      <c r="T44" s="215"/>
      <c r="U44" s="215"/>
      <c r="V44" s="215"/>
      <c r="W44" s="215"/>
      <c r="X44" s="83"/>
    </row>
    <row r="45" spans="1:25" s="21" customFormat="1" ht="15" customHeight="1" x14ac:dyDescent="0.4">
      <c r="A45" s="92"/>
      <c r="B45" s="92"/>
      <c r="C45" s="92"/>
      <c r="D45" s="92"/>
      <c r="E45" s="92"/>
      <c r="F45" s="92"/>
      <c r="G45" s="92"/>
      <c r="H45" s="92"/>
      <c r="I45" s="92"/>
      <c r="J45" s="92"/>
      <c r="K45" s="92"/>
      <c r="L45" s="92"/>
      <c r="M45" s="92"/>
      <c r="N45" s="92"/>
      <c r="O45" s="92"/>
      <c r="P45" s="92"/>
      <c r="Q45" s="92"/>
      <c r="R45" s="92"/>
      <c r="S45" s="92"/>
      <c r="T45" s="83"/>
      <c r="U45" s="83"/>
      <c r="V45" s="83"/>
      <c r="W45" s="83"/>
      <c r="X45" s="83"/>
    </row>
    <row r="46" spans="1:25" s="21" customFormat="1" ht="15" customHeight="1" x14ac:dyDescent="0.4">
      <c r="A46" s="92"/>
      <c r="B46" s="92"/>
      <c r="C46" s="92"/>
      <c r="D46" s="92"/>
      <c r="E46" s="92"/>
      <c r="F46" s="92"/>
      <c r="G46" s="92"/>
      <c r="H46" s="92"/>
      <c r="I46" s="92"/>
      <c r="J46" s="92"/>
      <c r="K46" s="92"/>
      <c r="L46" s="92"/>
      <c r="M46" s="92"/>
      <c r="N46" s="92"/>
      <c r="O46" s="92"/>
      <c r="P46" s="92"/>
      <c r="Q46" s="92"/>
      <c r="R46" s="92"/>
      <c r="S46" s="92"/>
      <c r="T46" s="83"/>
      <c r="U46" s="83"/>
      <c r="V46" s="83"/>
      <c r="W46" s="83"/>
      <c r="X46" s="83"/>
    </row>
    <row r="47" spans="1:25" s="21" customFormat="1" ht="15" customHeight="1" x14ac:dyDescent="0.4">
      <c r="A47" s="92"/>
      <c r="B47" s="92"/>
      <c r="C47" s="92"/>
      <c r="D47" s="92"/>
      <c r="E47" s="92"/>
      <c r="F47" s="92"/>
      <c r="G47" s="92"/>
      <c r="H47" s="92"/>
      <c r="I47" s="92"/>
      <c r="J47" s="92"/>
      <c r="K47" s="92"/>
      <c r="L47" s="92"/>
      <c r="M47" s="92"/>
      <c r="N47" s="92"/>
      <c r="O47" s="92"/>
      <c r="P47" s="92"/>
      <c r="Q47" s="92"/>
      <c r="R47" s="92"/>
      <c r="S47" s="92"/>
      <c r="T47" s="83"/>
      <c r="U47" s="83"/>
      <c r="V47" s="83"/>
      <c r="W47" s="83"/>
      <c r="X47" s="83"/>
    </row>
    <row r="48" spans="1:25" s="21" customFormat="1" ht="15" customHeight="1" x14ac:dyDescent="0.4">
      <c r="A48" s="92"/>
      <c r="B48" s="92"/>
      <c r="C48" s="92"/>
      <c r="D48" s="92"/>
      <c r="E48" s="92"/>
      <c r="F48" s="92"/>
      <c r="G48" s="92"/>
      <c r="H48" s="92"/>
      <c r="I48" s="92"/>
      <c r="J48" s="92"/>
      <c r="K48" s="92"/>
      <c r="L48" s="92"/>
      <c r="M48" s="92"/>
      <c r="N48" s="92"/>
      <c r="O48" s="92"/>
      <c r="P48" s="92"/>
      <c r="Q48" s="92"/>
      <c r="R48" s="92"/>
      <c r="S48" s="92"/>
      <c r="T48" s="83"/>
      <c r="U48" s="83"/>
      <c r="V48" s="83"/>
      <c r="W48" s="83"/>
      <c r="X48" s="83"/>
    </row>
    <row r="49" spans="1:24" s="21" customFormat="1" ht="15" customHeight="1" x14ac:dyDescent="0.4">
      <c r="A49" s="92"/>
      <c r="B49" s="92"/>
      <c r="C49" s="92"/>
      <c r="D49" s="92"/>
      <c r="E49" s="92"/>
      <c r="F49" s="92"/>
      <c r="G49" s="92"/>
      <c r="H49" s="92"/>
      <c r="I49" s="92"/>
      <c r="J49" s="92"/>
      <c r="K49" s="92"/>
      <c r="L49" s="92"/>
      <c r="M49" s="92"/>
      <c r="N49" s="92"/>
      <c r="O49" s="92"/>
      <c r="P49" s="92"/>
      <c r="Q49" s="92"/>
      <c r="R49" s="92"/>
      <c r="S49" s="92"/>
      <c r="T49" s="83"/>
      <c r="U49" s="83"/>
      <c r="V49" s="83"/>
      <c r="W49" s="83"/>
      <c r="X49" s="83"/>
    </row>
  </sheetData>
  <mergeCells count="124">
    <mergeCell ref="A40:W40"/>
    <mergeCell ref="A41:W41"/>
    <mergeCell ref="A42:W42"/>
    <mergeCell ref="A43:W43"/>
    <mergeCell ref="A44:W44"/>
    <mergeCell ref="D37:N37"/>
    <mergeCell ref="P37:T37"/>
    <mergeCell ref="U37:W39"/>
    <mergeCell ref="D38:N38"/>
    <mergeCell ref="P38:T38"/>
    <mergeCell ref="D39:N39"/>
    <mergeCell ref="P39:T39"/>
    <mergeCell ref="D27:D28"/>
    <mergeCell ref="E27:E28"/>
    <mergeCell ref="F27:F28"/>
    <mergeCell ref="G27:G28"/>
    <mergeCell ref="H27:H28"/>
    <mergeCell ref="S27:W28"/>
    <mergeCell ref="A30:S30"/>
    <mergeCell ref="A34:C35"/>
    <mergeCell ref="D34:N36"/>
    <mergeCell ref="O34:R36"/>
    <mergeCell ref="S34:T35"/>
    <mergeCell ref="U34:W36"/>
    <mergeCell ref="A36:C36"/>
    <mergeCell ref="S36:T36"/>
    <mergeCell ref="I27:I28"/>
    <mergeCell ref="J27:J28"/>
    <mergeCell ref="K27:K28"/>
    <mergeCell ref="L27:L28"/>
    <mergeCell ref="M27:M28"/>
    <mergeCell ref="N27:R28"/>
    <mergeCell ref="N23:R24"/>
    <mergeCell ref="S23:W24"/>
    <mergeCell ref="D25:D26"/>
    <mergeCell ref="E25:E26"/>
    <mergeCell ref="F25:F26"/>
    <mergeCell ref="G25:G26"/>
    <mergeCell ref="H25:H26"/>
    <mergeCell ref="I25:I26"/>
    <mergeCell ref="J25:J26"/>
    <mergeCell ref="K25:K26"/>
    <mergeCell ref="M25:M26"/>
    <mergeCell ref="N25:R26"/>
    <mergeCell ref="S25:W26"/>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A15:C15"/>
    <mergeCell ref="D15:M16"/>
    <mergeCell ref="N15:R16"/>
    <mergeCell ref="S15:W16"/>
    <mergeCell ref="A16:C16"/>
    <mergeCell ref="A17:C17"/>
    <mergeCell ref="D17:D18"/>
    <mergeCell ref="E17:E18"/>
    <mergeCell ref="F17:F18"/>
    <mergeCell ref="G17:G18"/>
    <mergeCell ref="A10:S10"/>
    <mergeCell ref="A11:W11"/>
    <mergeCell ref="A12:S12"/>
    <mergeCell ref="A13:B13"/>
    <mergeCell ref="D13:S13"/>
    <mergeCell ref="A14:B14"/>
    <mergeCell ref="D14:S14"/>
    <mergeCell ref="A6:S6"/>
    <mergeCell ref="A7:S7"/>
    <mergeCell ref="A1:B1"/>
    <mergeCell ref="T1:U1"/>
    <mergeCell ref="V1:W1"/>
    <mergeCell ref="A2:B4"/>
    <mergeCell ref="T2:W2"/>
    <mergeCell ref="C1:I1"/>
    <mergeCell ref="C2:I4"/>
    <mergeCell ref="K1:S1"/>
    <mergeCell ref="K2:S2"/>
    <mergeCell ref="K3:L4"/>
    <mergeCell ref="M3:O3"/>
    <mergeCell ref="P3:S3"/>
    <mergeCell ref="M4:S4"/>
    <mergeCell ref="T4:W4"/>
  </mergeCells>
  <phoneticPr fontId="1"/>
  <dataValidations count="5">
    <dataValidation type="list" allowBlank="1" showInputMessage="1" showErrorMessage="1" sqref="S36">
      <formula1>"　,監理,主任"</formula1>
    </dataValidation>
    <dataValidation type="list" allowBlank="1" showInputMessage="1" showErrorMessage="1" sqref="C20:C22">
      <formula1>"　,有,適用除外"</formula1>
    </dataValidation>
    <dataValidation type="list" allowBlank="1" showInputMessage="1" showErrorMessage="1" sqref="A18">
      <formula1>"　,令和,平成,昭和"</formula1>
    </dataValidation>
    <dataValidation type="list" allowBlank="1" showInputMessage="1" showErrorMessage="1" sqref="J3:L4">
      <formula1>"　,有,無"</formula1>
    </dataValidation>
    <dataValidation type="list" allowBlank="1" showInputMessage="1" showErrorMessage="1" sqref="D19:M20 D23:M24 D27:L29">
      <formula1>" 　,◎,〇,▲"</formula1>
    </dataValidation>
  </dataValidations>
  <pageMargins left="0.78740157480314965" right="0.59055118110236227" top="0.78740157480314965" bottom="0" header="0.51181102362204722" footer="0.31496062992125984"/>
  <pageSetup paperSize="9"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locked="0" defaultSize="0" autoFill="0" autoLine="0" autoPict="0">
                <anchor moveWithCells="1">
                  <from>
                    <xdr:col>14</xdr:col>
                    <xdr:colOff>85725</xdr:colOff>
                    <xdr:row>36</xdr:row>
                    <xdr:rowOff>0</xdr:rowOff>
                  </from>
                  <to>
                    <xdr:col>15</xdr:col>
                    <xdr:colOff>9525</xdr:colOff>
                    <xdr:row>37</xdr:row>
                    <xdr:rowOff>9525</xdr:rowOff>
                  </to>
                </anchor>
              </controlPr>
            </control>
          </mc:Choice>
        </mc:AlternateContent>
        <mc:AlternateContent xmlns:mc="http://schemas.openxmlformats.org/markup-compatibility/2006">
          <mc:Choice Requires="x14">
            <control shapeId="67586" r:id="rId5" name="Check Box 2">
              <controlPr locked="0" defaultSize="0" autoFill="0" autoLine="0" autoPict="0">
                <anchor moveWithCells="1">
                  <from>
                    <xdr:col>14</xdr:col>
                    <xdr:colOff>85725</xdr:colOff>
                    <xdr:row>37</xdr:row>
                    <xdr:rowOff>0</xdr:rowOff>
                  </from>
                  <to>
                    <xdr:col>15</xdr:col>
                    <xdr:colOff>9525</xdr:colOff>
                    <xdr:row>38</xdr:row>
                    <xdr:rowOff>9525</xdr:rowOff>
                  </to>
                </anchor>
              </controlPr>
            </control>
          </mc:Choice>
        </mc:AlternateContent>
        <mc:AlternateContent xmlns:mc="http://schemas.openxmlformats.org/markup-compatibility/2006">
          <mc:Choice Requires="x14">
            <control shapeId="67587" r:id="rId6" name="Check Box 3">
              <controlPr locked="0" defaultSize="0" autoFill="0" autoLine="0" autoPict="0">
                <anchor moveWithCells="1">
                  <from>
                    <xdr:col>14</xdr:col>
                    <xdr:colOff>76200</xdr:colOff>
                    <xdr:row>38</xdr:row>
                    <xdr:rowOff>38100</xdr:rowOff>
                  </from>
                  <to>
                    <xdr:col>15</xdr:col>
                    <xdr:colOff>0</xdr:colOff>
                    <xdr:row>39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14:formula1>
            <xm:f>'※資格一覧（閲覧のみ）'!$Y$2:$Y$10</xm:f>
          </x14:formula1>
          <xm:sqref>O34:R36</xm:sqref>
        </x14:dataValidation>
        <x14:dataValidation type="list" allowBlank="1" showInputMessage="1">
          <x14:formula1>
            <xm:f>'※資格一覧（閲覧のみ）'!$F$2:$F$39</xm:f>
          </x14:formula1>
          <xm:sqref>N25 N17 N19 N21 N23 N27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Y49"/>
  <sheetViews>
    <sheetView showZeros="0" view="pageBreakPreview" zoomScaleNormal="100" zoomScaleSheetLayoutView="100" workbookViewId="0">
      <selection sqref="A1:XFD1048576"/>
    </sheetView>
  </sheetViews>
  <sheetFormatPr defaultColWidth="9" defaultRowHeight="13.5" x14ac:dyDescent="0.4"/>
  <cols>
    <col min="1" max="1" width="4.625" style="17" customWidth="1"/>
    <col min="2" max="2" width="6.625" style="17" customWidth="1"/>
    <col min="3" max="3" width="7.875" style="17" customWidth="1"/>
    <col min="4" max="13" width="2.125" style="17" customWidth="1"/>
    <col min="14" max="18" width="4.625" style="17" customWidth="1"/>
    <col min="19" max="21" width="4.875" style="17" customWidth="1"/>
    <col min="22" max="23" width="5.625" style="17" customWidth="1"/>
    <col min="24" max="16384" width="9" style="17"/>
  </cols>
  <sheetData>
    <row r="1" spans="1:24" ht="20.100000000000001" customHeight="1" x14ac:dyDescent="0.4">
      <c r="A1" s="633" t="s">
        <v>24</v>
      </c>
      <c r="B1" s="634"/>
      <c r="C1" s="637" t="s">
        <v>159</v>
      </c>
      <c r="D1" s="638"/>
      <c r="E1" s="638"/>
      <c r="F1" s="638"/>
      <c r="G1" s="638"/>
      <c r="H1" s="638"/>
      <c r="I1" s="639"/>
      <c r="J1" s="182"/>
      <c r="K1" s="584" t="s">
        <v>319</v>
      </c>
      <c r="L1" s="584"/>
      <c r="M1" s="584"/>
      <c r="N1" s="584"/>
      <c r="O1" s="584"/>
      <c r="P1" s="584"/>
      <c r="Q1" s="584"/>
      <c r="R1" s="584"/>
      <c r="S1" s="584"/>
      <c r="T1" s="573" t="s">
        <v>29</v>
      </c>
      <c r="U1" s="573"/>
      <c r="V1" s="574" t="str">
        <f>建設工事!A7</f>
        <v>令和8年度</v>
      </c>
      <c r="W1" s="574"/>
      <c r="X1" s="52"/>
    </row>
    <row r="2" spans="1:24" ht="20.100000000000001" customHeight="1" x14ac:dyDescent="0.4">
      <c r="A2" s="635" t="s">
        <v>283</v>
      </c>
      <c r="B2" s="636"/>
      <c r="C2" s="559">
        <f>建設工事!J94</f>
        <v>0</v>
      </c>
      <c r="D2" s="560"/>
      <c r="E2" s="560"/>
      <c r="F2" s="560"/>
      <c r="G2" s="560"/>
      <c r="H2" s="560"/>
      <c r="I2" s="621"/>
      <c r="J2" s="183"/>
      <c r="K2" s="582" t="s">
        <v>124</v>
      </c>
      <c r="L2" s="582"/>
      <c r="M2" s="583"/>
      <c r="N2" s="583"/>
      <c r="O2" s="583"/>
      <c r="P2" s="583"/>
      <c r="Q2" s="583"/>
      <c r="R2" s="583"/>
      <c r="S2" s="583"/>
      <c r="T2" s="617" t="s">
        <v>261</v>
      </c>
      <c r="U2" s="580"/>
      <c r="V2" s="580"/>
      <c r="W2" s="580"/>
    </row>
    <row r="3" spans="1:24" ht="18" customHeight="1" x14ac:dyDescent="0.4">
      <c r="A3" s="613"/>
      <c r="B3" s="614"/>
      <c r="C3" s="559"/>
      <c r="D3" s="560"/>
      <c r="E3" s="560"/>
      <c r="F3" s="560"/>
      <c r="G3" s="560"/>
      <c r="H3" s="560"/>
      <c r="I3" s="621"/>
      <c r="J3" s="184"/>
      <c r="K3" s="581" t="s">
        <v>171</v>
      </c>
      <c r="L3" s="581"/>
      <c r="M3" s="565" t="s">
        <v>123</v>
      </c>
      <c r="N3" s="566"/>
      <c r="O3" s="566"/>
      <c r="P3" s="570"/>
      <c r="Q3" s="570"/>
      <c r="R3" s="570"/>
      <c r="S3" s="571"/>
      <c r="W3" s="76" t="str">
        <f>A2</f>
        <v>E</v>
      </c>
    </row>
    <row r="4" spans="1:24" ht="18" customHeight="1" x14ac:dyDescent="0.4">
      <c r="A4" s="615"/>
      <c r="B4" s="616"/>
      <c r="C4" s="622"/>
      <c r="D4" s="623"/>
      <c r="E4" s="623"/>
      <c r="F4" s="623"/>
      <c r="G4" s="623"/>
      <c r="H4" s="623"/>
      <c r="I4" s="624"/>
      <c r="J4" s="184"/>
      <c r="K4" s="581"/>
      <c r="L4" s="581"/>
      <c r="M4" s="567"/>
      <c r="N4" s="568"/>
      <c r="O4" s="568"/>
      <c r="P4" s="568"/>
      <c r="Q4" s="568"/>
      <c r="R4" s="568"/>
      <c r="S4" s="569"/>
      <c r="T4" s="558">
        <f>建設工事!$B$25</f>
        <v>0</v>
      </c>
      <c r="U4" s="558"/>
      <c r="V4" s="558"/>
      <c r="W4" s="558"/>
    </row>
    <row r="5" spans="1:24" ht="18" customHeight="1" x14ac:dyDescent="0.4">
      <c r="A5" s="77"/>
      <c r="B5" s="77"/>
      <c r="C5" s="135"/>
      <c r="D5" s="135"/>
      <c r="E5" s="135"/>
      <c r="F5" s="135"/>
      <c r="G5" s="135"/>
      <c r="H5" s="135"/>
      <c r="I5" s="135"/>
      <c r="J5" s="135"/>
      <c r="K5" s="135"/>
      <c r="L5" s="135"/>
      <c r="M5" s="135"/>
    </row>
    <row r="6" spans="1:24" s="22" customFormat="1" ht="15" customHeight="1" x14ac:dyDescent="0.4">
      <c r="A6" s="194" t="s">
        <v>241</v>
      </c>
      <c r="B6" s="194"/>
      <c r="C6" s="194"/>
      <c r="D6" s="194"/>
      <c r="E6" s="194"/>
      <c r="F6" s="194"/>
      <c r="G6" s="194"/>
      <c r="H6" s="194"/>
      <c r="I6" s="194"/>
      <c r="J6" s="194"/>
      <c r="K6" s="194"/>
      <c r="L6" s="194"/>
      <c r="M6" s="194"/>
      <c r="N6" s="194"/>
      <c r="O6" s="194"/>
      <c r="P6" s="194"/>
      <c r="Q6" s="194"/>
      <c r="R6" s="194"/>
      <c r="S6" s="194"/>
      <c r="T6" s="132"/>
      <c r="U6" s="132"/>
      <c r="V6" s="132"/>
      <c r="W6" s="132"/>
    </row>
    <row r="7" spans="1:24" s="22" customFormat="1" ht="15" customHeight="1" x14ac:dyDescent="0.4">
      <c r="A7" s="194" t="s">
        <v>242</v>
      </c>
      <c r="B7" s="194"/>
      <c r="C7" s="194"/>
      <c r="D7" s="194"/>
      <c r="E7" s="194"/>
      <c r="F7" s="194"/>
      <c r="G7" s="194"/>
      <c r="H7" s="194"/>
      <c r="I7" s="194"/>
      <c r="J7" s="194"/>
      <c r="K7" s="194"/>
      <c r="L7" s="194"/>
      <c r="M7" s="194"/>
      <c r="N7" s="194"/>
      <c r="O7" s="194"/>
      <c r="P7" s="194"/>
      <c r="Q7" s="194"/>
      <c r="R7" s="194"/>
      <c r="S7" s="194"/>
      <c r="T7" s="132"/>
      <c r="U7" s="132"/>
      <c r="V7" s="132"/>
      <c r="W7" s="132"/>
    </row>
    <row r="8" spans="1:24" s="22" customFormat="1" ht="15" customHeight="1" x14ac:dyDescent="0.4">
      <c r="A8" s="79" t="s">
        <v>289</v>
      </c>
      <c r="B8" s="79"/>
      <c r="C8" s="79"/>
      <c r="D8" s="79"/>
      <c r="E8" s="79"/>
      <c r="F8" s="79"/>
      <c r="G8" s="79"/>
      <c r="H8" s="79"/>
      <c r="I8" s="79"/>
      <c r="J8" s="79"/>
      <c r="K8" s="79"/>
      <c r="L8" s="79"/>
      <c r="M8" s="79"/>
      <c r="N8" s="79"/>
      <c r="O8" s="79"/>
      <c r="P8" s="79"/>
      <c r="Q8" s="79"/>
      <c r="R8" s="79"/>
      <c r="S8" s="79"/>
      <c r="T8" s="133"/>
      <c r="U8" s="133"/>
      <c r="V8" s="133"/>
      <c r="W8" s="133"/>
    </row>
    <row r="9" spans="1:24" s="22" customFormat="1" ht="15" customHeight="1" x14ac:dyDescent="0.4">
      <c r="A9" s="79" t="s">
        <v>290</v>
      </c>
      <c r="B9" s="79"/>
      <c r="C9" s="79"/>
      <c r="D9" s="79"/>
      <c r="E9" s="79"/>
      <c r="F9" s="79"/>
      <c r="G9" s="79"/>
      <c r="H9" s="79"/>
      <c r="I9" s="79"/>
      <c r="J9" s="79"/>
      <c r="K9" s="79"/>
      <c r="L9" s="79"/>
      <c r="M9" s="79"/>
      <c r="N9" s="79"/>
      <c r="O9" s="79"/>
      <c r="P9" s="79"/>
      <c r="Q9" s="79"/>
      <c r="R9" s="79"/>
      <c r="S9" s="79"/>
      <c r="T9" s="133"/>
      <c r="U9" s="133"/>
      <c r="V9" s="133"/>
      <c r="W9" s="133"/>
    </row>
    <row r="10" spans="1:24" s="22" customFormat="1" ht="15" customHeight="1" x14ac:dyDescent="0.4">
      <c r="A10" s="194" t="s">
        <v>243</v>
      </c>
      <c r="B10" s="194"/>
      <c r="C10" s="194"/>
      <c r="D10" s="194"/>
      <c r="E10" s="194"/>
      <c r="F10" s="194"/>
      <c r="G10" s="194"/>
      <c r="H10" s="194"/>
      <c r="I10" s="194"/>
      <c r="J10" s="194"/>
      <c r="K10" s="194"/>
      <c r="L10" s="194"/>
      <c r="M10" s="194"/>
      <c r="N10" s="194"/>
      <c r="O10" s="194"/>
      <c r="P10" s="194"/>
      <c r="Q10" s="194"/>
      <c r="R10" s="194"/>
      <c r="S10" s="194"/>
      <c r="T10" s="132"/>
      <c r="U10" s="132"/>
      <c r="V10" s="132"/>
      <c r="W10" s="132"/>
    </row>
    <row r="11" spans="1:24" s="33" customFormat="1" ht="15" customHeight="1" x14ac:dyDescent="0.4">
      <c r="A11" s="555" t="s">
        <v>122</v>
      </c>
      <c r="B11" s="555"/>
      <c r="C11" s="555"/>
      <c r="D11" s="555"/>
      <c r="E11" s="555"/>
      <c r="F11" s="555"/>
      <c r="G11" s="555"/>
      <c r="H11" s="555"/>
      <c r="I11" s="555"/>
      <c r="J11" s="555"/>
      <c r="K11" s="555"/>
      <c r="L11" s="555"/>
      <c r="M11" s="555"/>
      <c r="N11" s="555"/>
      <c r="O11" s="555"/>
      <c r="P11" s="555"/>
      <c r="Q11" s="555"/>
      <c r="R11" s="555"/>
      <c r="S11" s="555"/>
      <c r="T11" s="555"/>
      <c r="U11" s="555"/>
      <c r="V11" s="555"/>
      <c r="W11" s="555"/>
    </row>
    <row r="12" spans="1:24" s="22" customFormat="1" ht="15" customHeight="1" x14ac:dyDescent="0.4">
      <c r="A12" s="194" t="s">
        <v>244</v>
      </c>
      <c r="B12" s="194"/>
      <c r="C12" s="194"/>
      <c r="D12" s="194"/>
      <c r="E12" s="194"/>
      <c r="F12" s="194"/>
      <c r="G12" s="194"/>
      <c r="H12" s="194"/>
      <c r="I12" s="194"/>
      <c r="J12" s="194"/>
      <c r="K12" s="194"/>
      <c r="L12" s="194"/>
      <c r="M12" s="194"/>
      <c r="N12" s="194"/>
      <c r="O12" s="194"/>
      <c r="P12" s="194"/>
      <c r="Q12" s="194"/>
      <c r="R12" s="194"/>
      <c r="S12" s="194"/>
      <c r="T12" s="132"/>
      <c r="U12" s="132"/>
      <c r="V12" s="132"/>
      <c r="W12" s="132"/>
    </row>
    <row r="13" spans="1:24" s="22" customFormat="1" ht="15" customHeight="1" x14ac:dyDescent="0.4">
      <c r="A13" s="194" t="s">
        <v>245</v>
      </c>
      <c r="B13" s="194"/>
      <c r="C13" s="28"/>
      <c r="D13" s="194" t="s">
        <v>172</v>
      </c>
      <c r="E13" s="194"/>
      <c r="F13" s="194"/>
      <c r="G13" s="194"/>
      <c r="H13" s="194"/>
      <c r="I13" s="194"/>
      <c r="J13" s="194"/>
      <c r="K13" s="194"/>
      <c r="L13" s="194"/>
      <c r="M13" s="194"/>
      <c r="N13" s="194"/>
      <c r="O13" s="194"/>
      <c r="P13" s="194"/>
      <c r="Q13" s="194"/>
      <c r="R13" s="194"/>
      <c r="S13" s="194"/>
      <c r="T13" s="132"/>
      <c r="U13" s="132"/>
      <c r="V13" s="132"/>
      <c r="W13" s="132"/>
    </row>
    <row r="14" spans="1:24" s="22" customFormat="1" ht="15" customHeight="1" x14ac:dyDescent="0.4">
      <c r="A14" s="556" t="s">
        <v>246</v>
      </c>
      <c r="B14" s="556"/>
      <c r="C14" s="31"/>
      <c r="D14" s="556" t="s">
        <v>174</v>
      </c>
      <c r="E14" s="556"/>
      <c r="F14" s="556"/>
      <c r="G14" s="556"/>
      <c r="H14" s="556"/>
      <c r="I14" s="556"/>
      <c r="J14" s="556"/>
      <c r="K14" s="556"/>
      <c r="L14" s="556"/>
      <c r="M14" s="556"/>
      <c r="N14" s="556"/>
      <c r="O14" s="556"/>
      <c r="P14" s="556"/>
      <c r="Q14" s="556"/>
      <c r="R14" s="556"/>
      <c r="S14" s="194"/>
      <c r="T14" s="132"/>
      <c r="U14" s="132"/>
      <c r="V14" s="132"/>
      <c r="W14" s="132"/>
    </row>
    <row r="15" spans="1:24" ht="30" customHeight="1" x14ac:dyDescent="0.4">
      <c r="A15" s="488" t="s">
        <v>260</v>
      </c>
      <c r="B15" s="489"/>
      <c r="C15" s="536"/>
      <c r="D15" s="625" t="s">
        <v>162</v>
      </c>
      <c r="E15" s="626"/>
      <c r="F15" s="626"/>
      <c r="G15" s="626"/>
      <c r="H15" s="626"/>
      <c r="I15" s="626"/>
      <c r="J15" s="626"/>
      <c r="K15" s="626"/>
      <c r="L15" s="626"/>
      <c r="M15" s="627"/>
      <c r="N15" s="492" t="s">
        <v>250</v>
      </c>
      <c r="O15" s="493"/>
      <c r="P15" s="493"/>
      <c r="Q15" s="493"/>
      <c r="R15" s="543"/>
      <c r="S15" s="545" t="s">
        <v>85</v>
      </c>
      <c r="T15" s="546"/>
      <c r="U15" s="546"/>
      <c r="V15" s="546"/>
      <c r="W15" s="547"/>
    </row>
    <row r="16" spans="1:24" ht="30" customHeight="1" x14ac:dyDescent="0.4">
      <c r="A16" s="514">
        <f>建設工事!$E$22</f>
        <v>0</v>
      </c>
      <c r="B16" s="515"/>
      <c r="C16" s="551"/>
      <c r="D16" s="628"/>
      <c r="E16" s="629"/>
      <c r="F16" s="629"/>
      <c r="G16" s="629"/>
      <c r="H16" s="629"/>
      <c r="I16" s="629"/>
      <c r="J16" s="629"/>
      <c r="K16" s="629"/>
      <c r="L16" s="629"/>
      <c r="M16" s="630"/>
      <c r="N16" s="496"/>
      <c r="O16" s="497"/>
      <c r="P16" s="497"/>
      <c r="Q16" s="497"/>
      <c r="R16" s="544"/>
      <c r="S16" s="548"/>
      <c r="T16" s="549"/>
      <c r="U16" s="549"/>
      <c r="V16" s="549"/>
      <c r="W16" s="550"/>
    </row>
    <row r="17" spans="1:25" ht="20.100000000000001" customHeight="1" x14ac:dyDescent="0.4">
      <c r="A17" s="552" t="s">
        <v>25</v>
      </c>
      <c r="B17" s="553"/>
      <c r="C17" s="554"/>
      <c r="D17" s="520" t="s">
        <v>108</v>
      </c>
      <c r="E17" s="520" t="s">
        <v>109</v>
      </c>
      <c r="F17" s="520" t="s">
        <v>110</v>
      </c>
      <c r="G17" s="520" t="s">
        <v>111</v>
      </c>
      <c r="H17" s="520" t="s">
        <v>88</v>
      </c>
      <c r="I17" s="520" t="s">
        <v>112</v>
      </c>
      <c r="J17" s="520" t="s">
        <v>113</v>
      </c>
      <c r="K17" s="520" t="s">
        <v>2</v>
      </c>
      <c r="L17" s="520" t="s">
        <v>3</v>
      </c>
      <c r="M17" s="80" t="s">
        <v>251</v>
      </c>
      <c r="N17" s="498"/>
      <c r="O17" s="499"/>
      <c r="P17" s="499"/>
      <c r="Q17" s="499"/>
      <c r="R17" s="500"/>
      <c r="S17" s="481" t="str">
        <f>IF(N17="","",IF(N17='※資格一覧（閲覧のみ）'!F38,"実務経験調書を添付","資格証を添付"))</f>
        <v/>
      </c>
      <c r="T17" s="482"/>
      <c r="U17" s="482"/>
      <c r="V17" s="482"/>
      <c r="W17" s="483"/>
    </row>
    <row r="18" spans="1:25" ht="20.100000000000001" customHeight="1" x14ac:dyDescent="0.4">
      <c r="A18" s="8" t="s">
        <v>171</v>
      </c>
      <c r="B18" s="531" t="s">
        <v>234</v>
      </c>
      <c r="C18" s="532"/>
      <c r="D18" s="521"/>
      <c r="E18" s="521"/>
      <c r="F18" s="521"/>
      <c r="G18" s="521"/>
      <c r="H18" s="521"/>
      <c r="I18" s="521"/>
      <c r="J18" s="521"/>
      <c r="K18" s="521"/>
      <c r="L18" s="521"/>
      <c r="M18" s="81" t="s">
        <v>252</v>
      </c>
      <c r="N18" s="504"/>
      <c r="O18" s="505"/>
      <c r="P18" s="505"/>
      <c r="Q18" s="505"/>
      <c r="R18" s="506"/>
      <c r="S18" s="484"/>
      <c r="T18" s="485"/>
      <c r="U18" s="485"/>
      <c r="V18" s="485"/>
      <c r="W18" s="486"/>
    </row>
    <row r="19" spans="1:25" ht="20.100000000000001" customHeight="1" x14ac:dyDescent="0.4">
      <c r="A19" s="533" t="s">
        <v>20</v>
      </c>
      <c r="B19" s="534"/>
      <c r="C19" s="535"/>
      <c r="D19" s="479"/>
      <c r="E19" s="479" t="s">
        <v>171</v>
      </c>
      <c r="F19" s="479" t="s">
        <v>171</v>
      </c>
      <c r="G19" s="479" t="s">
        <v>171</v>
      </c>
      <c r="H19" s="479" t="s">
        <v>171</v>
      </c>
      <c r="I19" s="479" t="s">
        <v>171</v>
      </c>
      <c r="J19" s="479" t="s">
        <v>171</v>
      </c>
      <c r="K19" s="479" t="s">
        <v>171</v>
      </c>
      <c r="L19" s="479" t="s">
        <v>171</v>
      </c>
      <c r="M19" s="479" t="s">
        <v>171</v>
      </c>
      <c r="N19" s="498"/>
      <c r="O19" s="499"/>
      <c r="P19" s="499"/>
      <c r="Q19" s="499"/>
      <c r="R19" s="500"/>
      <c r="S19" s="481" t="str">
        <f>IF(N19="","",IF(N19='※資格一覧（閲覧のみ）'!F38,"実務経験調書を添付","資格証を添付"))</f>
        <v/>
      </c>
      <c r="T19" s="482"/>
      <c r="U19" s="482"/>
      <c r="V19" s="482"/>
      <c r="W19" s="483"/>
    </row>
    <row r="20" spans="1:25" ht="20.100000000000001" customHeight="1" x14ac:dyDescent="0.4">
      <c r="A20" s="529" t="s">
        <v>21</v>
      </c>
      <c r="B20" s="530"/>
      <c r="C20" s="9"/>
      <c r="D20" s="526"/>
      <c r="E20" s="526"/>
      <c r="F20" s="526"/>
      <c r="G20" s="526"/>
      <c r="H20" s="526"/>
      <c r="I20" s="526"/>
      <c r="J20" s="526"/>
      <c r="K20" s="526"/>
      <c r="L20" s="526"/>
      <c r="M20" s="526"/>
      <c r="N20" s="504"/>
      <c r="O20" s="505"/>
      <c r="P20" s="505"/>
      <c r="Q20" s="505"/>
      <c r="R20" s="506"/>
      <c r="S20" s="484"/>
      <c r="T20" s="485"/>
      <c r="U20" s="485"/>
      <c r="V20" s="485"/>
      <c r="W20" s="486"/>
    </row>
    <row r="21" spans="1:25" ht="20.100000000000001" customHeight="1" x14ac:dyDescent="0.4">
      <c r="A21" s="527" t="s">
        <v>22</v>
      </c>
      <c r="B21" s="528"/>
      <c r="C21" s="10" t="s">
        <v>171</v>
      </c>
      <c r="D21" s="520" t="s">
        <v>4</v>
      </c>
      <c r="E21" s="520" t="s">
        <v>114</v>
      </c>
      <c r="F21" s="520" t="s">
        <v>89</v>
      </c>
      <c r="G21" s="520" t="s">
        <v>120</v>
      </c>
      <c r="H21" s="520" t="s">
        <v>115</v>
      </c>
      <c r="I21" s="520" t="s">
        <v>116</v>
      </c>
      <c r="J21" s="520" t="s">
        <v>7</v>
      </c>
      <c r="K21" s="520" t="s">
        <v>117</v>
      </c>
      <c r="L21" s="520" t="s">
        <v>8</v>
      </c>
      <c r="M21" s="520" t="s">
        <v>9</v>
      </c>
      <c r="N21" s="498"/>
      <c r="O21" s="499"/>
      <c r="P21" s="499"/>
      <c r="Q21" s="499"/>
      <c r="R21" s="500"/>
      <c r="S21" s="481" t="str">
        <f>IF(N21="","",IF(N21='※資格一覧（閲覧のみ）'!F38,"実務経験調書を添付","資格証を添付"))</f>
        <v/>
      </c>
      <c r="T21" s="482"/>
      <c r="U21" s="482"/>
      <c r="V21" s="482"/>
      <c r="W21" s="483"/>
    </row>
    <row r="22" spans="1:25" ht="20.100000000000001" customHeight="1" x14ac:dyDescent="0.4">
      <c r="A22" s="524" t="s">
        <v>23</v>
      </c>
      <c r="B22" s="525"/>
      <c r="C22" s="11" t="s">
        <v>171</v>
      </c>
      <c r="D22" s="521"/>
      <c r="E22" s="521"/>
      <c r="F22" s="521"/>
      <c r="G22" s="521"/>
      <c r="H22" s="521"/>
      <c r="I22" s="521"/>
      <c r="J22" s="521"/>
      <c r="K22" s="521"/>
      <c r="L22" s="521"/>
      <c r="M22" s="521"/>
      <c r="N22" s="504"/>
      <c r="O22" s="505"/>
      <c r="P22" s="505"/>
      <c r="Q22" s="505"/>
      <c r="R22" s="506"/>
      <c r="S22" s="484"/>
      <c r="T22" s="485"/>
      <c r="U22" s="485"/>
      <c r="V22" s="485"/>
      <c r="W22" s="486"/>
    </row>
    <row r="23" spans="1:25" ht="20.100000000000001" customHeight="1" x14ac:dyDescent="0.4">
      <c r="D23" s="479" t="s">
        <v>171</v>
      </c>
      <c r="E23" s="479" t="s">
        <v>171</v>
      </c>
      <c r="F23" s="479" t="s">
        <v>171</v>
      </c>
      <c r="G23" s="479" t="s">
        <v>171</v>
      </c>
      <c r="H23" s="479" t="s">
        <v>171</v>
      </c>
      <c r="I23" s="479" t="s">
        <v>171</v>
      </c>
      <c r="J23" s="479" t="s">
        <v>171</v>
      </c>
      <c r="K23" s="479" t="s">
        <v>171</v>
      </c>
      <c r="L23" s="479" t="s">
        <v>171</v>
      </c>
      <c r="M23" s="479" t="s">
        <v>171</v>
      </c>
      <c r="N23" s="498"/>
      <c r="O23" s="499"/>
      <c r="P23" s="499"/>
      <c r="Q23" s="499"/>
      <c r="R23" s="500"/>
      <c r="S23" s="481" t="str">
        <f>IF(N23="","",IF(N23='※資格一覧（閲覧のみ）'!F38,"実務経験調書を添付","資格証を添付"))</f>
        <v/>
      </c>
      <c r="T23" s="482"/>
      <c r="U23" s="482"/>
      <c r="V23" s="482"/>
      <c r="W23" s="483"/>
    </row>
    <row r="24" spans="1:25" ht="20.100000000000001" customHeight="1" x14ac:dyDescent="0.4">
      <c r="D24" s="526"/>
      <c r="E24" s="526"/>
      <c r="F24" s="526"/>
      <c r="G24" s="526"/>
      <c r="H24" s="526"/>
      <c r="I24" s="526"/>
      <c r="J24" s="526"/>
      <c r="K24" s="526"/>
      <c r="L24" s="526"/>
      <c r="M24" s="526"/>
      <c r="N24" s="504"/>
      <c r="O24" s="505"/>
      <c r="P24" s="505"/>
      <c r="Q24" s="505"/>
      <c r="R24" s="506"/>
      <c r="S24" s="484"/>
      <c r="T24" s="485"/>
      <c r="U24" s="485"/>
      <c r="V24" s="485"/>
      <c r="W24" s="486"/>
    </row>
    <row r="25" spans="1:25" ht="20.100000000000001" customHeight="1" x14ac:dyDescent="0.4">
      <c r="D25" s="520" t="s">
        <v>118</v>
      </c>
      <c r="E25" s="520" t="s">
        <v>10</v>
      </c>
      <c r="F25" s="520" t="s">
        <v>11</v>
      </c>
      <c r="G25" s="520" t="s">
        <v>119</v>
      </c>
      <c r="H25" s="520" t="s">
        <v>12</v>
      </c>
      <c r="I25" s="520" t="s">
        <v>13</v>
      </c>
      <c r="J25" s="520" t="s">
        <v>14</v>
      </c>
      <c r="K25" s="520" t="s">
        <v>15</v>
      </c>
      <c r="L25" s="80" t="s">
        <v>16</v>
      </c>
      <c r="M25" s="522"/>
      <c r="N25" s="498"/>
      <c r="O25" s="499"/>
      <c r="P25" s="499"/>
      <c r="Q25" s="499"/>
      <c r="R25" s="500"/>
      <c r="S25" s="481" t="str">
        <f>IF(N25="","",IF(N25='※資格一覧（閲覧のみ）'!F38,"実務経験調書を添付","資格証を添付"))</f>
        <v/>
      </c>
      <c r="T25" s="482"/>
      <c r="U25" s="482"/>
      <c r="V25" s="482"/>
      <c r="W25" s="483"/>
    </row>
    <row r="26" spans="1:25" ht="20.100000000000001" customHeight="1" x14ac:dyDescent="0.4">
      <c r="D26" s="521"/>
      <c r="E26" s="521"/>
      <c r="F26" s="521"/>
      <c r="G26" s="521"/>
      <c r="H26" s="521"/>
      <c r="I26" s="521"/>
      <c r="J26" s="521"/>
      <c r="K26" s="521"/>
      <c r="L26" s="81" t="s">
        <v>253</v>
      </c>
      <c r="M26" s="523"/>
      <c r="N26" s="504"/>
      <c r="O26" s="505"/>
      <c r="P26" s="505"/>
      <c r="Q26" s="505"/>
      <c r="R26" s="506"/>
      <c r="S26" s="484"/>
      <c r="T26" s="485"/>
      <c r="U26" s="485"/>
      <c r="V26" s="485"/>
      <c r="W26" s="486"/>
    </row>
    <row r="27" spans="1:25" ht="20.100000000000001" customHeight="1" x14ac:dyDescent="0.4">
      <c r="D27" s="479" t="s">
        <v>171</v>
      </c>
      <c r="E27" s="479" t="s">
        <v>171</v>
      </c>
      <c r="F27" s="479" t="s">
        <v>171</v>
      </c>
      <c r="G27" s="479" t="s">
        <v>171</v>
      </c>
      <c r="H27" s="479" t="s">
        <v>171</v>
      </c>
      <c r="I27" s="479" t="s">
        <v>171</v>
      </c>
      <c r="J27" s="479" t="s">
        <v>171</v>
      </c>
      <c r="K27" s="479" t="s">
        <v>171</v>
      </c>
      <c r="L27" s="479" t="s">
        <v>171</v>
      </c>
      <c r="M27" s="518"/>
      <c r="N27" s="498"/>
      <c r="O27" s="499"/>
      <c r="P27" s="499"/>
      <c r="Q27" s="499"/>
      <c r="R27" s="500"/>
      <c r="S27" s="481" t="str">
        <f>IF(N27="","",IF(N27='※資格一覧（閲覧のみ）'!F38,"実務経験調書を添付","資格証を添付"))</f>
        <v/>
      </c>
      <c r="T27" s="482"/>
      <c r="U27" s="482"/>
      <c r="V27" s="482"/>
      <c r="W27" s="483"/>
    </row>
    <row r="28" spans="1:25" ht="20.100000000000001" customHeight="1" x14ac:dyDescent="0.4">
      <c r="D28" s="480"/>
      <c r="E28" s="480"/>
      <c r="F28" s="480"/>
      <c r="G28" s="480"/>
      <c r="H28" s="480"/>
      <c r="I28" s="480"/>
      <c r="J28" s="480"/>
      <c r="K28" s="480"/>
      <c r="L28" s="480"/>
      <c r="M28" s="519"/>
      <c r="N28" s="504"/>
      <c r="O28" s="505"/>
      <c r="P28" s="505"/>
      <c r="Q28" s="505"/>
      <c r="R28" s="506"/>
      <c r="S28" s="484"/>
      <c r="T28" s="485"/>
      <c r="U28" s="485"/>
      <c r="V28" s="485"/>
      <c r="W28" s="486"/>
    </row>
    <row r="29" spans="1:25" s="164" customFormat="1" ht="9" customHeight="1" x14ac:dyDescent="0.4">
      <c r="D29" s="165"/>
      <c r="E29" s="165"/>
      <c r="F29" s="165"/>
      <c r="G29" s="165"/>
      <c r="H29" s="165"/>
      <c r="I29" s="165"/>
      <c r="J29" s="165"/>
      <c r="K29" s="165"/>
      <c r="L29" s="165"/>
      <c r="M29" s="165"/>
      <c r="N29" s="166"/>
      <c r="O29" s="166"/>
      <c r="P29" s="166"/>
      <c r="Q29" s="166"/>
      <c r="R29" s="166"/>
      <c r="S29" s="167"/>
      <c r="T29" s="167"/>
      <c r="U29" s="167"/>
      <c r="V29" s="167"/>
      <c r="W29" s="167"/>
    </row>
    <row r="30" spans="1:25" ht="15" customHeight="1" x14ac:dyDescent="0.4">
      <c r="A30" s="487" t="s">
        <v>248</v>
      </c>
      <c r="B30" s="487"/>
      <c r="C30" s="487"/>
      <c r="D30" s="487"/>
      <c r="E30" s="487"/>
      <c r="F30" s="487"/>
      <c r="G30" s="487"/>
      <c r="H30" s="487"/>
      <c r="I30" s="487"/>
      <c r="J30" s="487"/>
      <c r="K30" s="487"/>
      <c r="L30" s="487"/>
      <c r="M30" s="487"/>
      <c r="N30" s="487"/>
      <c r="O30" s="487"/>
      <c r="P30" s="487"/>
      <c r="Q30" s="487"/>
      <c r="R30" s="487"/>
      <c r="S30" s="487"/>
      <c r="T30" s="82"/>
      <c r="U30" s="82"/>
      <c r="V30" s="82"/>
      <c r="W30" s="82"/>
    </row>
    <row r="31" spans="1:25" s="21" customFormat="1" ht="15" customHeight="1" x14ac:dyDescent="0.4">
      <c r="A31" s="83" t="s">
        <v>259</v>
      </c>
      <c r="B31" s="84"/>
      <c r="C31" s="85"/>
      <c r="D31" s="85"/>
      <c r="E31" s="85"/>
      <c r="F31" s="85"/>
      <c r="G31" s="85"/>
      <c r="H31" s="85"/>
      <c r="I31" s="85"/>
      <c r="J31" s="85"/>
      <c r="K31" s="85"/>
      <c r="L31" s="85"/>
      <c r="M31" s="85"/>
      <c r="Y31" s="83"/>
    </row>
    <row r="32" spans="1:25" s="21" customFormat="1" ht="15" customHeight="1" x14ac:dyDescent="0.4">
      <c r="A32" s="83" t="s">
        <v>326</v>
      </c>
      <c r="B32" s="84"/>
      <c r="C32" s="85"/>
      <c r="D32" s="85"/>
      <c r="E32" s="85"/>
      <c r="F32" s="85"/>
      <c r="G32" s="85"/>
      <c r="H32" s="85"/>
      <c r="I32" s="85"/>
      <c r="J32" s="85"/>
      <c r="K32" s="85"/>
      <c r="L32" s="85"/>
      <c r="M32" s="85"/>
      <c r="Y32" s="83"/>
    </row>
    <row r="33" spans="1:25" s="21" customFormat="1" ht="9" customHeight="1" x14ac:dyDescent="0.4">
      <c r="A33" s="83"/>
      <c r="B33" s="84"/>
      <c r="C33" s="85"/>
      <c r="D33" s="85"/>
      <c r="E33" s="85"/>
      <c r="F33" s="85"/>
      <c r="G33" s="85"/>
      <c r="H33" s="85"/>
      <c r="I33" s="85"/>
      <c r="J33" s="85"/>
      <c r="K33" s="85"/>
      <c r="L33" s="85"/>
      <c r="M33" s="85"/>
      <c r="Y33" s="83"/>
    </row>
    <row r="34" spans="1:25" ht="15" customHeight="1" x14ac:dyDescent="0.4">
      <c r="A34" s="488" t="s">
        <v>258</v>
      </c>
      <c r="B34" s="489"/>
      <c r="C34" s="489"/>
      <c r="D34" s="492" t="s">
        <v>254</v>
      </c>
      <c r="E34" s="493"/>
      <c r="F34" s="493"/>
      <c r="G34" s="493"/>
      <c r="H34" s="493"/>
      <c r="I34" s="493"/>
      <c r="J34" s="493"/>
      <c r="K34" s="493"/>
      <c r="L34" s="493"/>
      <c r="M34" s="493"/>
      <c r="N34" s="493"/>
      <c r="O34" s="498"/>
      <c r="P34" s="499"/>
      <c r="Q34" s="499"/>
      <c r="R34" s="500"/>
      <c r="S34" s="507" t="s">
        <v>274</v>
      </c>
      <c r="T34" s="508"/>
      <c r="U34" s="481" t="str">
        <f>IF(O34="","",IF(O34='※資格一覧（閲覧のみ）'!F38,"実務経験調書を添付","資格証を添付"))</f>
        <v/>
      </c>
      <c r="V34" s="482"/>
      <c r="W34" s="483"/>
      <c r="X34" s="86"/>
    </row>
    <row r="35" spans="1:25" ht="15" customHeight="1" x14ac:dyDescent="0.4">
      <c r="A35" s="490"/>
      <c r="B35" s="491"/>
      <c r="C35" s="491"/>
      <c r="D35" s="494"/>
      <c r="E35" s="495"/>
      <c r="F35" s="495"/>
      <c r="G35" s="495"/>
      <c r="H35" s="495"/>
      <c r="I35" s="495"/>
      <c r="J35" s="495"/>
      <c r="K35" s="495"/>
      <c r="L35" s="495"/>
      <c r="M35" s="495"/>
      <c r="N35" s="495"/>
      <c r="O35" s="501"/>
      <c r="P35" s="502"/>
      <c r="Q35" s="502"/>
      <c r="R35" s="503"/>
      <c r="S35" s="509"/>
      <c r="T35" s="510"/>
      <c r="U35" s="511"/>
      <c r="V35" s="512"/>
      <c r="W35" s="513"/>
      <c r="X35" s="86"/>
    </row>
    <row r="36" spans="1:25" ht="24.95" customHeight="1" x14ac:dyDescent="0.4">
      <c r="A36" s="514" t="str">
        <f>建設工事!$E$23</f>
        <v>　</v>
      </c>
      <c r="B36" s="515"/>
      <c r="C36" s="515"/>
      <c r="D36" s="496"/>
      <c r="E36" s="497"/>
      <c r="F36" s="497"/>
      <c r="G36" s="497"/>
      <c r="H36" s="497"/>
      <c r="I36" s="497"/>
      <c r="J36" s="497"/>
      <c r="K36" s="497"/>
      <c r="L36" s="497"/>
      <c r="M36" s="497"/>
      <c r="N36" s="497"/>
      <c r="O36" s="504"/>
      <c r="P36" s="505"/>
      <c r="Q36" s="505"/>
      <c r="R36" s="506"/>
      <c r="S36" s="516"/>
      <c r="T36" s="517"/>
      <c r="U36" s="484"/>
      <c r="V36" s="485"/>
      <c r="W36" s="486"/>
      <c r="X36" s="86"/>
    </row>
    <row r="37" spans="1:25" ht="18" customHeight="1" x14ac:dyDescent="0.4">
      <c r="A37" s="87"/>
      <c r="B37" s="87"/>
      <c r="C37" s="88"/>
      <c r="D37" s="594" t="s">
        <v>275</v>
      </c>
      <c r="E37" s="595"/>
      <c r="F37" s="595"/>
      <c r="G37" s="595"/>
      <c r="H37" s="595"/>
      <c r="I37" s="595"/>
      <c r="J37" s="595"/>
      <c r="K37" s="595"/>
      <c r="L37" s="595"/>
      <c r="M37" s="595"/>
      <c r="N37" s="595"/>
      <c r="O37" s="14"/>
      <c r="P37" s="460" t="s">
        <v>330</v>
      </c>
      <c r="Q37" s="460"/>
      <c r="R37" s="460"/>
      <c r="S37" s="460"/>
      <c r="T37" s="461"/>
      <c r="U37" s="596" t="str">
        <f>IF(Y38,"登録解体工事講習修了証を添付","")</f>
        <v/>
      </c>
      <c r="V37" s="597"/>
      <c r="W37" s="598"/>
      <c r="X37" s="89"/>
    </row>
    <row r="38" spans="1:25" ht="18" customHeight="1" x14ac:dyDescent="0.4">
      <c r="C38" s="90"/>
      <c r="D38" s="605" t="s">
        <v>276</v>
      </c>
      <c r="E38" s="606"/>
      <c r="F38" s="606"/>
      <c r="G38" s="606"/>
      <c r="H38" s="606"/>
      <c r="I38" s="606"/>
      <c r="J38" s="606"/>
      <c r="K38" s="606"/>
      <c r="L38" s="606"/>
      <c r="M38" s="606"/>
      <c r="N38" s="606"/>
      <c r="O38" s="15"/>
      <c r="P38" s="473" t="s">
        <v>331</v>
      </c>
      <c r="Q38" s="473"/>
      <c r="R38" s="473"/>
      <c r="S38" s="473"/>
      <c r="T38" s="474"/>
      <c r="U38" s="599"/>
      <c r="V38" s="600"/>
      <c r="W38" s="601"/>
      <c r="X38" s="89"/>
    </row>
    <row r="39" spans="1:25" ht="24" customHeight="1" x14ac:dyDescent="0.4">
      <c r="D39" s="607" t="s">
        <v>328</v>
      </c>
      <c r="E39" s="608"/>
      <c r="F39" s="608"/>
      <c r="G39" s="608"/>
      <c r="H39" s="608"/>
      <c r="I39" s="608"/>
      <c r="J39" s="608"/>
      <c r="K39" s="608"/>
      <c r="L39" s="608"/>
      <c r="M39" s="608"/>
      <c r="N39" s="608"/>
      <c r="O39" s="174"/>
      <c r="P39" s="477" t="s">
        <v>277</v>
      </c>
      <c r="Q39" s="477"/>
      <c r="R39" s="477"/>
      <c r="S39" s="477"/>
      <c r="T39" s="478"/>
      <c r="U39" s="602"/>
      <c r="V39" s="603"/>
      <c r="W39" s="604"/>
      <c r="X39" s="91"/>
    </row>
    <row r="40" spans="1:25" s="21" customFormat="1" ht="15" customHeight="1" x14ac:dyDescent="0.4">
      <c r="A40" s="457" t="s">
        <v>278</v>
      </c>
      <c r="B40" s="457"/>
      <c r="C40" s="457"/>
      <c r="D40" s="457"/>
      <c r="E40" s="457"/>
      <c r="F40" s="457"/>
      <c r="G40" s="457"/>
      <c r="H40" s="457"/>
      <c r="I40" s="457"/>
      <c r="J40" s="457"/>
      <c r="K40" s="457"/>
      <c r="L40" s="457"/>
      <c r="M40" s="457"/>
      <c r="N40" s="457"/>
      <c r="O40" s="457"/>
      <c r="P40" s="457"/>
      <c r="Q40" s="457"/>
      <c r="R40" s="457"/>
      <c r="S40" s="457"/>
      <c r="T40" s="457"/>
      <c r="U40" s="457"/>
      <c r="V40" s="457"/>
      <c r="W40" s="457"/>
      <c r="X40" s="91"/>
    </row>
    <row r="41" spans="1:25" s="21" customFormat="1" ht="15" customHeight="1" x14ac:dyDescent="0.4">
      <c r="A41" s="457" t="s">
        <v>300</v>
      </c>
      <c r="B41" s="457"/>
      <c r="C41" s="457"/>
      <c r="D41" s="457"/>
      <c r="E41" s="457"/>
      <c r="F41" s="457"/>
      <c r="G41" s="457"/>
      <c r="H41" s="457"/>
      <c r="I41" s="457"/>
      <c r="J41" s="457"/>
      <c r="K41" s="457"/>
      <c r="L41" s="457"/>
      <c r="M41" s="457"/>
      <c r="N41" s="457"/>
      <c r="O41" s="457"/>
      <c r="P41" s="457"/>
      <c r="Q41" s="457"/>
      <c r="R41" s="457"/>
      <c r="S41" s="457"/>
      <c r="T41" s="457"/>
      <c r="U41" s="457"/>
      <c r="V41" s="457"/>
      <c r="W41" s="457"/>
      <c r="X41" s="83"/>
    </row>
    <row r="42" spans="1:25" s="21" customFormat="1" ht="15" customHeight="1" x14ac:dyDescent="0.4">
      <c r="A42" s="457" t="s">
        <v>280</v>
      </c>
      <c r="B42" s="457"/>
      <c r="C42" s="457"/>
      <c r="D42" s="457"/>
      <c r="E42" s="457"/>
      <c r="F42" s="457"/>
      <c r="G42" s="457"/>
      <c r="H42" s="457"/>
      <c r="I42" s="457"/>
      <c r="J42" s="457"/>
      <c r="K42" s="457"/>
      <c r="L42" s="457"/>
      <c r="M42" s="457"/>
      <c r="N42" s="457"/>
      <c r="O42" s="457"/>
      <c r="P42" s="457"/>
      <c r="Q42" s="457"/>
      <c r="R42" s="457"/>
      <c r="S42" s="457"/>
      <c r="T42" s="457"/>
      <c r="U42" s="457"/>
      <c r="V42" s="457"/>
      <c r="W42" s="457"/>
      <c r="X42" s="83"/>
    </row>
    <row r="43" spans="1:25" s="21" customFormat="1" ht="15" customHeight="1" x14ac:dyDescent="0.4">
      <c r="A43" s="457" t="s">
        <v>301</v>
      </c>
      <c r="B43" s="457"/>
      <c r="C43" s="457"/>
      <c r="D43" s="457"/>
      <c r="E43" s="457"/>
      <c r="F43" s="457"/>
      <c r="G43" s="457"/>
      <c r="H43" s="457"/>
      <c r="I43" s="457"/>
      <c r="J43" s="457"/>
      <c r="K43" s="457"/>
      <c r="L43" s="457"/>
      <c r="M43" s="457"/>
      <c r="N43" s="457"/>
      <c r="O43" s="457"/>
      <c r="P43" s="457"/>
      <c r="Q43" s="457"/>
      <c r="R43" s="457"/>
      <c r="S43" s="457"/>
      <c r="T43" s="457"/>
      <c r="U43" s="457"/>
      <c r="V43" s="457"/>
      <c r="W43" s="457"/>
      <c r="X43" s="83"/>
    </row>
    <row r="44" spans="1:25" s="21" customFormat="1" ht="15" customHeight="1" x14ac:dyDescent="0.4">
      <c r="A44" s="215" t="s">
        <v>302</v>
      </c>
      <c r="B44" s="215"/>
      <c r="C44" s="215"/>
      <c r="D44" s="215"/>
      <c r="E44" s="215"/>
      <c r="F44" s="215"/>
      <c r="G44" s="215"/>
      <c r="H44" s="215"/>
      <c r="I44" s="215"/>
      <c r="J44" s="215"/>
      <c r="K44" s="215"/>
      <c r="L44" s="215"/>
      <c r="M44" s="215"/>
      <c r="N44" s="215"/>
      <c r="O44" s="215"/>
      <c r="P44" s="215"/>
      <c r="Q44" s="215"/>
      <c r="R44" s="215"/>
      <c r="S44" s="215"/>
      <c r="T44" s="215"/>
      <c r="U44" s="215"/>
      <c r="V44" s="215"/>
      <c r="W44" s="215"/>
      <c r="X44" s="83"/>
    </row>
    <row r="45" spans="1:25" s="21" customFormat="1" ht="15" customHeight="1" x14ac:dyDescent="0.4">
      <c r="A45" s="92"/>
      <c r="B45" s="92"/>
      <c r="C45" s="92"/>
      <c r="D45" s="92"/>
      <c r="E45" s="92"/>
      <c r="F45" s="92"/>
      <c r="G45" s="92"/>
      <c r="H45" s="92"/>
      <c r="I45" s="92"/>
      <c r="J45" s="92"/>
      <c r="K45" s="92"/>
      <c r="L45" s="92"/>
      <c r="M45" s="92"/>
      <c r="N45" s="92"/>
      <c r="O45" s="92"/>
      <c r="P45" s="92"/>
      <c r="Q45" s="92"/>
      <c r="R45" s="92"/>
      <c r="S45" s="92"/>
      <c r="T45" s="83"/>
      <c r="U45" s="83"/>
      <c r="V45" s="83"/>
      <c r="W45" s="83"/>
      <c r="X45" s="83"/>
    </row>
    <row r="46" spans="1:25" s="21" customFormat="1" ht="15" customHeight="1" x14ac:dyDescent="0.4">
      <c r="A46" s="92"/>
      <c r="B46" s="92"/>
      <c r="C46" s="92"/>
      <c r="D46" s="92"/>
      <c r="E46" s="92"/>
      <c r="F46" s="92"/>
      <c r="G46" s="92"/>
      <c r="H46" s="92"/>
      <c r="I46" s="92"/>
      <c r="J46" s="92"/>
      <c r="K46" s="92"/>
      <c r="L46" s="92"/>
      <c r="M46" s="92"/>
      <c r="N46" s="92"/>
      <c r="O46" s="92"/>
      <c r="P46" s="92"/>
      <c r="Q46" s="92"/>
      <c r="R46" s="92"/>
      <c r="S46" s="92"/>
      <c r="T46" s="83"/>
      <c r="U46" s="83"/>
      <c r="V46" s="83"/>
      <c r="W46" s="83"/>
      <c r="X46" s="83"/>
    </row>
    <row r="47" spans="1:25" s="21" customFormat="1" ht="15" customHeight="1" x14ac:dyDescent="0.4">
      <c r="A47" s="92"/>
      <c r="B47" s="92"/>
      <c r="C47" s="92"/>
      <c r="D47" s="92"/>
      <c r="E47" s="92"/>
      <c r="F47" s="92"/>
      <c r="G47" s="92"/>
      <c r="H47" s="92"/>
      <c r="I47" s="92"/>
      <c r="J47" s="92"/>
      <c r="K47" s="92"/>
      <c r="L47" s="92"/>
      <c r="M47" s="92"/>
      <c r="N47" s="92"/>
      <c r="O47" s="92"/>
      <c r="P47" s="92"/>
      <c r="Q47" s="92"/>
      <c r="R47" s="92"/>
      <c r="S47" s="92"/>
      <c r="T47" s="83"/>
      <c r="U47" s="83"/>
      <c r="V47" s="83"/>
      <c r="W47" s="83"/>
      <c r="X47" s="83"/>
    </row>
    <row r="48" spans="1:25" s="21" customFormat="1" ht="15" customHeight="1" x14ac:dyDescent="0.4">
      <c r="A48" s="92"/>
      <c r="B48" s="92"/>
      <c r="C48" s="92"/>
      <c r="D48" s="92"/>
      <c r="E48" s="92"/>
      <c r="F48" s="92"/>
      <c r="G48" s="92"/>
      <c r="H48" s="92"/>
      <c r="I48" s="92"/>
      <c r="J48" s="92"/>
      <c r="K48" s="92"/>
      <c r="L48" s="92"/>
      <c r="M48" s="92"/>
      <c r="N48" s="92"/>
      <c r="O48" s="92"/>
      <c r="P48" s="92"/>
      <c r="Q48" s="92"/>
      <c r="R48" s="92"/>
      <c r="S48" s="92"/>
      <c r="T48" s="83"/>
      <c r="U48" s="83"/>
      <c r="V48" s="83"/>
      <c r="W48" s="83"/>
      <c r="X48" s="83"/>
    </row>
    <row r="49" spans="1:24" s="21" customFormat="1" ht="15" customHeight="1" x14ac:dyDescent="0.4">
      <c r="A49" s="92"/>
      <c r="B49" s="92"/>
      <c r="C49" s="92"/>
      <c r="D49" s="92"/>
      <c r="E49" s="92"/>
      <c r="F49" s="92"/>
      <c r="G49" s="92"/>
      <c r="H49" s="92"/>
      <c r="I49" s="92"/>
      <c r="J49" s="92"/>
      <c r="K49" s="92"/>
      <c r="L49" s="92"/>
      <c r="M49" s="92"/>
      <c r="N49" s="92"/>
      <c r="O49" s="92"/>
      <c r="P49" s="92"/>
      <c r="Q49" s="92"/>
      <c r="R49" s="92"/>
      <c r="S49" s="92"/>
      <c r="T49" s="83"/>
      <c r="U49" s="83"/>
      <c r="V49" s="83"/>
      <c r="W49" s="83"/>
      <c r="X49" s="83"/>
    </row>
  </sheetData>
  <mergeCells count="124">
    <mergeCell ref="A40:W40"/>
    <mergeCell ref="A41:W41"/>
    <mergeCell ref="A42:W42"/>
    <mergeCell ref="A43:W43"/>
    <mergeCell ref="A44:W44"/>
    <mergeCell ref="D37:N37"/>
    <mergeCell ref="P37:T37"/>
    <mergeCell ref="U37:W39"/>
    <mergeCell ref="D38:N38"/>
    <mergeCell ref="P38:T38"/>
    <mergeCell ref="D39:N39"/>
    <mergeCell ref="P39:T39"/>
    <mergeCell ref="D27:D28"/>
    <mergeCell ref="E27:E28"/>
    <mergeCell ref="F27:F28"/>
    <mergeCell ref="G27:G28"/>
    <mergeCell ref="H27:H28"/>
    <mergeCell ref="S27:W28"/>
    <mergeCell ref="A30:S30"/>
    <mergeCell ref="A34:C35"/>
    <mergeCell ref="D34:N36"/>
    <mergeCell ref="O34:R36"/>
    <mergeCell ref="S34:T35"/>
    <mergeCell ref="U34:W36"/>
    <mergeCell ref="A36:C36"/>
    <mergeCell ref="S36:T36"/>
    <mergeCell ref="I27:I28"/>
    <mergeCell ref="J27:J28"/>
    <mergeCell ref="K27:K28"/>
    <mergeCell ref="L27:L28"/>
    <mergeCell ref="M27:M28"/>
    <mergeCell ref="N27:R28"/>
    <mergeCell ref="N23:R24"/>
    <mergeCell ref="S23:W24"/>
    <mergeCell ref="D25:D26"/>
    <mergeCell ref="E25:E26"/>
    <mergeCell ref="F25:F26"/>
    <mergeCell ref="G25:G26"/>
    <mergeCell ref="H25:H26"/>
    <mergeCell ref="I25:I26"/>
    <mergeCell ref="J25:J26"/>
    <mergeCell ref="K25:K26"/>
    <mergeCell ref="M25:M26"/>
    <mergeCell ref="N25:R26"/>
    <mergeCell ref="S25:W26"/>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A15:C15"/>
    <mergeCell ref="D15:M16"/>
    <mergeCell ref="N15:R16"/>
    <mergeCell ref="S15:W16"/>
    <mergeCell ref="A16:C16"/>
    <mergeCell ref="A17:C17"/>
    <mergeCell ref="D17:D18"/>
    <mergeCell ref="E17:E18"/>
    <mergeCell ref="F17:F18"/>
    <mergeCell ref="G17:G18"/>
    <mergeCell ref="A10:S10"/>
    <mergeCell ref="A11:W11"/>
    <mergeCell ref="A12:S12"/>
    <mergeCell ref="A13:B13"/>
    <mergeCell ref="D13:S13"/>
    <mergeCell ref="A14:B14"/>
    <mergeCell ref="D14:S14"/>
    <mergeCell ref="A6:S6"/>
    <mergeCell ref="A7:S7"/>
    <mergeCell ref="A1:B1"/>
    <mergeCell ref="T1:U1"/>
    <mergeCell ref="V1:W1"/>
    <mergeCell ref="A2:B4"/>
    <mergeCell ref="T2:W2"/>
    <mergeCell ref="C1:I1"/>
    <mergeCell ref="C2:I4"/>
    <mergeCell ref="K1:S1"/>
    <mergeCell ref="K2:S2"/>
    <mergeCell ref="K3:L4"/>
    <mergeCell ref="M3:O3"/>
    <mergeCell ref="P3:S3"/>
    <mergeCell ref="M4:S4"/>
    <mergeCell ref="T4:W4"/>
  </mergeCells>
  <phoneticPr fontId="1"/>
  <dataValidations count="5">
    <dataValidation type="list" allowBlank="1" showInputMessage="1" showErrorMessage="1" sqref="S36">
      <formula1>"　,監理,主任"</formula1>
    </dataValidation>
    <dataValidation type="list" allowBlank="1" showInputMessage="1" showErrorMessage="1" sqref="C20:C22">
      <formula1>"　,有,適用除外"</formula1>
    </dataValidation>
    <dataValidation type="list" allowBlank="1" showInputMessage="1" showErrorMessage="1" sqref="A18">
      <formula1>"　,令和,平成,昭和"</formula1>
    </dataValidation>
    <dataValidation type="list" allowBlank="1" showInputMessage="1" showErrorMessage="1" sqref="J3:L4">
      <formula1>"　,有,無"</formula1>
    </dataValidation>
    <dataValidation type="list" allowBlank="1" showInputMessage="1" showErrorMessage="1" sqref="D19:M20 D23:M24 D27:L29">
      <formula1>" 　,◎,〇,▲"</formula1>
    </dataValidation>
  </dataValidations>
  <pageMargins left="0.7" right="0.7" top="0.75" bottom="0.75" header="0.3" footer="0.3"/>
  <pageSetup paperSize="9"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locked="0" defaultSize="0" autoFill="0" autoLine="0" autoPict="0">
                <anchor moveWithCells="1">
                  <from>
                    <xdr:col>14</xdr:col>
                    <xdr:colOff>85725</xdr:colOff>
                    <xdr:row>36</xdr:row>
                    <xdr:rowOff>0</xdr:rowOff>
                  </from>
                  <to>
                    <xdr:col>15</xdr:col>
                    <xdr:colOff>9525</xdr:colOff>
                    <xdr:row>37</xdr:row>
                    <xdr:rowOff>9525</xdr:rowOff>
                  </to>
                </anchor>
              </controlPr>
            </control>
          </mc:Choice>
        </mc:AlternateContent>
        <mc:AlternateContent xmlns:mc="http://schemas.openxmlformats.org/markup-compatibility/2006">
          <mc:Choice Requires="x14">
            <control shapeId="68610" r:id="rId5" name="Check Box 2">
              <controlPr locked="0" defaultSize="0" autoFill="0" autoLine="0" autoPict="0">
                <anchor moveWithCells="1">
                  <from>
                    <xdr:col>14</xdr:col>
                    <xdr:colOff>85725</xdr:colOff>
                    <xdr:row>37</xdr:row>
                    <xdr:rowOff>0</xdr:rowOff>
                  </from>
                  <to>
                    <xdr:col>15</xdr:col>
                    <xdr:colOff>9525</xdr:colOff>
                    <xdr:row>38</xdr:row>
                    <xdr:rowOff>9525</xdr:rowOff>
                  </to>
                </anchor>
              </controlPr>
            </control>
          </mc:Choice>
        </mc:AlternateContent>
        <mc:AlternateContent xmlns:mc="http://schemas.openxmlformats.org/markup-compatibility/2006">
          <mc:Choice Requires="x14">
            <control shapeId="68611" r:id="rId6" name="Check Box 3">
              <controlPr locked="0" defaultSize="0" autoFill="0" autoLine="0" autoPict="0">
                <anchor moveWithCells="1">
                  <from>
                    <xdr:col>14</xdr:col>
                    <xdr:colOff>76200</xdr:colOff>
                    <xdr:row>38</xdr:row>
                    <xdr:rowOff>38100</xdr:rowOff>
                  </from>
                  <to>
                    <xdr:col>15</xdr:col>
                    <xdr:colOff>0</xdr:colOff>
                    <xdr:row>39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14:formula1>
            <xm:f>'※資格一覧（閲覧のみ）'!$Y$2:$Y$10</xm:f>
          </x14:formula1>
          <xm:sqref>O34:R36</xm:sqref>
        </x14:dataValidation>
        <x14:dataValidation type="list" allowBlank="1" showInputMessage="1">
          <x14:formula1>
            <xm:f>'※資格一覧（閲覧のみ）'!$F$2:$F$39</xm:f>
          </x14:formula1>
          <xm:sqref>N25 N17 N19 N21 N23 N27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Y49"/>
  <sheetViews>
    <sheetView showZeros="0" view="pageBreakPreview" zoomScaleNormal="100" zoomScaleSheetLayoutView="100" workbookViewId="0">
      <selection sqref="A1:XFD1048576"/>
    </sheetView>
  </sheetViews>
  <sheetFormatPr defaultColWidth="9" defaultRowHeight="13.5" x14ac:dyDescent="0.4"/>
  <cols>
    <col min="1" max="1" width="4.625" style="17" customWidth="1"/>
    <col min="2" max="2" width="6.625" style="17" customWidth="1"/>
    <col min="3" max="3" width="7.875" style="17" customWidth="1"/>
    <col min="4" max="13" width="2.125" style="17" customWidth="1"/>
    <col min="14" max="18" width="4.625" style="17" customWidth="1"/>
    <col min="19" max="21" width="4.875" style="17" customWidth="1"/>
    <col min="22" max="23" width="5.625" style="17" customWidth="1"/>
    <col min="24" max="16384" width="9" style="17"/>
  </cols>
  <sheetData>
    <row r="1" spans="1:24" ht="20.100000000000001" customHeight="1" x14ac:dyDescent="0.4">
      <c r="A1" s="633" t="s">
        <v>24</v>
      </c>
      <c r="B1" s="634"/>
      <c r="C1" s="637" t="s">
        <v>159</v>
      </c>
      <c r="D1" s="638"/>
      <c r="E1" s="638"/>
      <c r="F1" s="638"/>
      <c r="G1" s="638"/>
      <c r="H1" s="638"/>
      <c r="I1" s="639"/>
      <c r="J1" s="182"/>
      <c r="K1" s="584" t="s">
        <v>319</v>
      </c>
      <c r="L1" s="584"/>
      <c r="M1" s="584"/>
      <c r="N1" s="584"/>
      <c r="O1" s="584"/>
      <c r="P1" s="584"/>
      <c r="Q1" s="584"/>
      <c r="R1" s="584"/>
      <c r="S1" s="584"/>
      <c r="T1" s="573" t="s">
        <v>29</v>
      </c>
      <c r="U1" s="573"/>
      <c r="V1" s="574" t="str">
        <f>建設工事!A7</f>
        <v>令和8年度</v>
      </c>
      <c r="W1" s="574"/>
      <c r="X1" s="52"/>
    </row>
    <row r="2" spans="1:24" ht="20.100000000000001" customHeight="1" x14ac:dyDescent="0.4">
      <c r="A2" s="635" t="s">
        <v>284</v>
      </c>
      <c r="B2" s="636"/>
      <c r="C2" s="559">
        <f>建設工事!J95</f>
        <v>0</v>
      </c>
      <c r="D2" s="560"/>
      <c r="E2" s="560"/>
      <c r="F2" s="560"/>
      <c r="G2" s="560"/>
      <c r="H2" s="560"/>
      <c r="I2" s="621"/>
      <c r="J2" s="183"/>
      <c r="K2" s="582" t="s">
        <v>124</v>
      </c>
      <c r="L2" s="582"/>
      <c r="M2" s="583"/>
      <c r="N2" s="583"/>
      <c r="O2" s="583"/>
      <c r="P2" s="583"/>
      <c r="Q2" s="583"/>
      <c r="R2" s="583"/>
      <c r="S2" s="583"/>
      <c r="T2" s="617" t="s">
        <v>261</v>
      </c>
      <c r="U2" s="580"/>
      <c r="V2" s="580"/>
      <c r="W2" s="580"/>
    </row>
    <row r="3" spans="1:24" ht="18" customHeight="1" x14ac:dyDescent="0.4">
      <c r="A3" s="613"/>
      <c r="B3" s="614"/>
      <c r="C3" s="559"/>
      <c r="D3" s="560"/>
      <c r="E3" s="560"/>
      <c r="F3" s="560"/>
      <c r="G3" s="560"/>
      <c r="H3" s="560"/>
      <c r="I3" s="621"/>
      <c r="J3" s="184"/>
      <c r="K3" s="581" t="s">
        <v>171</v>
      </c>
      <c r="L3" s="581"/>
      <c r="M3" s="565" t="s">
        <v>123</v>
      </c>
      <c r="N3" s="566"/>
      <c r="O3" s="566"/>
      <c r="P3" s="570"/>
      <c r="Q3" s="570"/>
      <c r="R3" s="570"/>
      <c r="S3" s="571"/>
      <c r="W3" s="76" t="str">
        <f>A2</f>
        <v>F</v>
      </c>
    </row>
    <row r="4" spans="1:24" ht="18" customHeight="1" x14ac:dyDescent="0.4">
      <c r="A4" s="615"/>
      <c r="B4" s="616"/>
      <c r="C4" s="622"/>
      <c r="D4" s="623"/>
      <c r="E4" s="623"/>
      <c r="F4" s="623"/>
      <c r="G4" s="623"/>
      <c r="H4" s="623"/>
      <c r="I4" s="624"/>
      <c r="J4" s="184"/>
      <c r="K4" s="581"/>
      <c r="L4" s="581"/>
      <c r="M4" s="567"/>
      <c r="N4" s="568"/>
      <c r="O4" s="568"/>
      <c r="P4" s="568"/>
      <c r="Q4" s="568"/>
      <c r="R4" s="568"/>
      <c r="S4" s="569"/>
      <c r="T4" s="558">
        <f>建設工事!$B$25</f>
        <v>0</v>
      </c>
      <c r="U4" s="558"/>
      <c r="V4" s="558"/>
      <c r="W4" s="558"/>
    </row>
    <row r="5" spans="1:24" ht="18" customHeight="1" x14ac:dyDescent="0.4">
      <c r="A5" s="77"/>
      <c r="B5" s="77"/>
      <c r="C5" s="135"/>
      <c r="D5" s="135"/>
      <c r="E5" s="135"/>
      <c r="F5" s="135"/>
      <c r="G5" s="135"/>
      <c r="H5" s="135"/>
      <c r="I5" s="135"/>
      <c r="J5" s="135"/>
      <c r="K5" s="135"/>
      <c r="L5" s="135"/>
      <c r="M5" s="135"/>
    </row>
    <row r="6" spans="1:24" s="22" customFormat="1" ht="15" customHeight="1" x14ac:dyDescent="0.4">
      <c r="A6" s="194" t="s">
        <v>241</v>
      </c>
      <c r="B6" s="194"/>
      <c r="C6" s="194"/>
      <c r="D6" s="194"/>
      <c r="E6" s="194"/>
      <c r="F6" s="194"/>
      <c r="G6" s="194"/>
      <c r="H6" s="194"/>
      <c r="I6" s="194"/>
      <c r="J6" s="194"/>
      <c r="K6" s="194"/>
      <c r="L6" s="194"/>
      <c r="M6" s="194"/>
      <c r="N6" s="194"/>
      <c r="O6" s="194"/>
      <c r="P6" s="194"/>
      <c r="Q6" s="194"/>
      <c r="R6" s="194"/>
      <c r="S6" s="194"/>
      <c r="T6" s="132"/>
      <c r="U6" s="132"/>
      <c r="V6" s="132"/>
      <c r="W6" s="132"/>
    </row>
    <row r="7" spans="1:24" s="22" customFormat="1" ht="15" customHeight="1" x14ac:dyDescent="0.4">
      <c r="A7" s="194" t="s">
        <v>242</v>
      </c>
      <c r="B7" s="194"/>
      <c r="C7" s="194"/>
      <c r="D7" s="194"/>
      <c r="E7" s="194"/>
      <c r="F7" s="194"/>
      <c r="G7" s="194"/>
      <c r="H7" s="194"/>
      <c r="I7" s="194"/>
      <c r="J7" s="194"/>
      <c r="K7" s="194"/>
      <c r="L7" s="194"/>
      <c r="M7" s="194"/>
      <c r="N7" s="194"/>
      <c r="O7" s="194"/>
      <c r="P7" s="194"/>
      <c r="Q7" s="194"/>
      <c r="R7" s="194"/>
      <c r="S7" s="194"/>
      <c r="T7" s="132"/>
      <c r="U7" s="132"/>
      <c r="V7" s="132"/>
      <c r="W7" s="132"/>
    </row>
    <row r="8" spans="1:24" s="22" customFormat="1" ht="15" customHeight="1" x14ac:dyDescent="0.4">
      <c r="A8" s="79" t="s">
        <v>289</v>
      </c>
      <c r="B8" s="79"/>
      <c r="C8" s="79"/>
      <c r="D8" s="79"/>
      <c r="E8" s="79"/>
      <c r="F8" s="79"/>
      <c r="G8" s="79"/>
      <c r="H8" s="79"/>
      <c r="I8" s="79"/>
      <c r="J8" s="79"/>
      <c r="K8" s="79"/>
      <c r="L8" s="79"/>
      <c r="M8" s="79"/>
      <c r="N8" s="79"/>
      <c r="O8" s="79"/>
      <c r="P8" s="79"/>
      <c r="Q8" s="79"/>
      <c r="R8" s="79"/>
      <c r="S8" s="79"/>
      <c r="T8" s="133"/>
      <c r="U8" s="133"/>
      <c r="V8" s="133"/>
      <c r="W8" s="133"/>
    </row>
    <row r="9" spans="1:24" s="22" customFormat="1" ht="15" customHeight="1" x14ac:dyDescent="0.4">
      <c r="A9" s="79" t="s">
        <v>290</v>
      </c>
      <c r="B9" s="79"/>
      <c r="C9" s="79"/>
      <c r="D9" s="79"/>
      <c r="E9" s="79"/>
      <c r="F9" s="79"/>
      <c r="G9" s="79"/>
      <c r="H9" s="79"/>
      <c r="I9" s="79"/>
      <c r="J9" s="79"/>
      <c r="K9" s="79"/>
      <c r="L9" s="79"/>
      <c r="M9" s="79"/>
      <c r="N9" s="79"/>
      <c r="O9" s="79"/>
      <c r="P9" s="79"/>
      <c r="Q9" s="79"/>
      <c r="R9" s="79"/>
      <c r="S9" s="79"/>
      <c r="T9" s="133"/>
      <c r="U9" s="133"/>
      <c r="V9" s="133"/>
      <c r="W9" s="133"/>
    </row>
    <row r="10" spans="1:24" s="22" customFormat="1" ht="15" customHeight="1" x14ac:dyDescent="0.4">
      <c r="A10" s="194" t="s">
        <v>243</v>
      </c>
      <c r="B10" s="194"/>
      <c r="C10" s="194"/>
      <c r="D10" s="194"/>
      <c r="E10" s="194"/>
      <c r="F10" s="194"/>
      <c r="G10" s="194"/>
      <c r="H10" s="194"/>
      <c r="I10" s="194"/>
      <c r="J10" s="194"/>
      <c r="K10" s="194"/>
      <c r="L10" s="194"/>
      <c r="M10" s="194"/>
      <c r="N10" s="194"/>
      <c r="O10" s="194"/>
      <c r="P10" s="194"/>
      <c r="Q10" s="194"/>
      <c r="R10" s="194"/>
      <c r="S10" s="194"/>
      <c r="T10" s="132"/>
      <c r="U10" s="132"/>
      <c r="V10" s="132"/>
      <c r="W10" s="132"/>
    </row>
    <row r="11" spans="1:24" s="33" customFormat="1" ht="15" customHeight="1" x14ac:dyDescent="0.4">
      <c r="A11" s="555" t="s">
        <v>122</v>
      </c>
      <c r="B11" s="555"/>
      <c r="C11" s="555"/>
      <c r="D11" s="555"/>
      <c r="E11" s="555"/>
      <c r="F11" s="555"/>
      <c r="G11" s="555"/>
      <c r="H11" s="555"/>
      <c r="I11" s="555"/>
      <c r="J11" s="555"/>
      <c r="K11" s="555"/>
      <c r="L11" s="555"/>
      <c r="M11" s="555"/>
      <c r="N11" s="555"/>
      <c r="O11" s="555"/>
      <c r="P11" s="555"/>
      <c r="Q11" s="555"/>
      <c r="R11" s="555"/>
      <c r="S11" s="555"/>
      <c r="T11" s="555"/>
      <c r="U11" s="555"/>
      <c r="V11" s="555"/>
      <c r="W11" s="555"/>
    </row>
    <row r="12" spans="1:24" s="22" customFormat="1" ht="15" customHeight="1" x14ac:dyDescent="0.4">
      <c r="A12" s="194" t="s">
        <v>244</v>
      </c>
      <c r="B12" s="194"/>
      <c r="C12" s="194"/>
      <c r="D12" s="194"/>
      <c r="E12" s="194"/>
      <c r="F12" s="194"/>
      <c r="G12" s="194"/>
      <c r="H12" s="194"/>
      <c r="I12" s="194"/>
      <c r="J12" s="194"/>
      <c r="K12" s="194"/>
      <c r="L12" s="194"/>
      <c r="M12" s="194"/>
      <c r="N12" s="194"/>
      <c r="O12" s="194"/>
      <c r="P12" s="194"/>
      <c r="Q12" s="194"/>
      <c r="R12" s="194"/>
      <c r="S12" s="194"/>
      <c r="T12" s="132"/>
      <c r="U12" s="132"/>
      <c r="V12" s="132"/>
      <c r="W12" s="132"/>
    </row>
    <row r="13" spans="1:24" s="22" customFormat="1" ht="15" customHeight="1" x14ac:dyDescent="0.4">
      <c r="A13" s="194" t="s">
        <v>245</v>
      </c>
      <c r="B13" s="194"/>
      <c r="C13" s="28"/>
      <c r="D13" s="194" t="s">
        <v>172</v>
      </c>
      <c r="E13" s="194"/>
      <c r="F13" s="194"/>
      <c r="G13" s="194"/>
      <c r="H13" s="194"/>
      <c r="I13" s="194"/>
      <c r="J13" s="194"/>
      <c r="K13" s="194"/>
      <c r="L13" s="194"/>
      <c r="M13" s="194"/>
      <c r="N13" s="194"/>
      <c r="O13" s="194"/>
      <c r="P13" s="194"/>
      <c r="Q13" s="194"/>
      <c r="R13" s="194"/>
      <c r="S13" s="194"/>
      <c r="T13" s="132"/>
      <c r="U13" s="132"/>
      <c r="V13" s="132"/>
      <c r="W13" s="132"/>
    </row>
    <row r="14" spans="1:24" s="22" customFormat="1" ht="15" customHeight="1" x14ac:dyDescent="0.4">
      <c r="A14" s="556" t="s">
        <v>246</v>
      </c>
      <c r="B14" s="556"/>
      <c r="C14" s="31"/>
      <c r="D14" s="556" t="s">
        <v>174</v>
      </c>
      <c r="E14" s="556"/>
      <c r="F14" s="556"/>
      <c r="G14" s="556"/>
      <c r="H14" s="556"/>
      <c r="I14" s="556"/>
      <c r="J14" s="556"/>
      <c r="K14" s="556"/>
      <c r="L14" s="556"/>
      <c r="M14" s="556"/>
      <c r="N14" s="556"/>
      <c r="O14" s="556"/>
      <c r="P14" s="556"/>
      <c r="Q14" s="556"/>
      <c r="R14" s="556"/>
      <c r="S14" s="194"/>
      <c r="T14" s="132"/>
      <c r="U14" s="132"/>
      <c r="V14" s="132"/>
      <c r="W14" s="132"/>
    </row>
    <row r="15" spans="1:24" ht="30" customHeight="1" x14ac:dyDescent="0.4">
      <c r="A15" s="488" t="s">
        <v>260</v>
      </c>
      <c r="B15" s="489"/>
      <c r="C15" s="536"/>
      <c r="D15" s="625" t="s">
        <v>162</v>
      </c>
      <c r="E15" s="626"/>
      <c r="F15" s="626"/>
      <c r="G15" s="626"/>
      <c r="H15" s="626"/>
      <c r="I15" s="626"/>
      <c r="J15" s="626"/>
      <c r="K15" s="626"/>
      <c r="L15" s="626"/>
      <c r="M15" s="627"/>
      <c r="N15" s="492" t="s">
        <v>250</v>
      </c>
      <c r="O15" s="493"/>
      <c r="P15" s="493"/>
      <c r="Q15" s="493"/>
      <c r="R15" s="543"/>
      <c r="S15" s="545" t="s">
        <v>85</v>
      </c>
      <c r="T15" s="546"/>
      <c r="U15" s="546"/>
      <c r="V15" s="546"/>
      <c r="W15" s="547"/>
    </row>
    <row r="16" spans="1:24" ht="30" customHeight="1" x14ac:dyDescent="0.4">
      <c r="A16" s="514">
        <f>建設工事!$E$22</f>
        <v>0</v>
      </c>
      <c r="B16" s="515"/>
      <c r="C16" s="551"/>
      <c r="D16" s="628"/>
      <c r="E16" s="629"/>
      <c r="F16" s="629"/>
      <c r="G16" s="629"/>
      <c r="H16" s="629"/>
      <c r="I16" s="629"/>
      <c r="J16" s="629"/>
      <c r="K16" s="629"/>
      <c r="L16" s="629"/>
      <c r="M16" s="630"/>
      <c r="N16" s="496"/>
      <c r="O16" s="497"/>
      <c r="P16" s="497"/>
      <c r="Q16" s="497"/>
      <c r="R16" s="544"/>
      <c r="S16" s="548"/>
      <c r="T16" s="549"/>
      <c r="U16" s="549"/>
      <c r="V16" s="549"/>
      <c r="W16" s="550"/>
    </row>
    <row r="17" spans="1:25" ht="20.100000000000001" customHeight="1" x14ac:dyDescent="0.4">
      <c r="A17" s="552" t="s">
        <v>25</v>
      </c>
      <c r="B17" s="553"/>
      <c r="C17" s="554"/>
      <c r="D17" s="520" t="s">
        <v>108</v>
      </c>
      <c r="E17" s="520" t="s">
        <v>109</v>
      </c>
      <c r="F17" s="520" t="s">
        <v>110</v>
      </c>
      <c r="G17" s="520" t="s">
        <v>111</v>
      </c>
      <c r="H17" s="520" t="s">
        <v>88</v>
      </c>
      <c r="I17" s="520" t="s">
        <v>112</v>
      </c>
      <c r="J17" s="520" t="s">
        <v>113</v>
      </c>
      <c r="K17" s="520" t="s">
        <v>2</v>
      </c>
      <c r="L17" s="520" t="s">
        <v>3</v>
      </c>
      <c r="M17" s="80" t="s">
        <v>251</v>
      </c>
      <c r="N17" s="498"/>
      <c r="O17" s="499"/>
      <c r="P17" s="499"/>
      <c r="Q17" s="499"/>
      <c r="R17" s="500"/>
      <c r="S17" s="481" t="str">
        <f>IF(N17="","",IF(N17='※資格一覧（閲覧のみ）'!F38,"実務経験調書を添付","資格証を添付"))</f>
        <v/>
      </c>
      <c r="T17" s="482"/>
      <c r="U17" s="482"/>
      <c r="V17" s="482"/>
      <c r="W17" s="483"/>
    </row>
    <row r="18" spans="1:25" ht="20.100000000000001" customHeight="1" x14ac:dyDescent="0.4">
      <c r="A18" s="8" t="s">
        <v>171</v>
      </c>
      <c r="B18" s="531" t="s">
        <v>234</v>
      </c>
      <c r="C18" s="532"/>
      <c r="D18" s="521"/>
      <c r="E18" s="521"/>
      <c r="F18" s="521"/>
      <c r="G18" s="521"/>
      <c r="H18" s="521"/>
      <c r="I18" s="521"/>
      <c r="J18" s="521"/>
      <c r="K18" s="521"/>
      <c r="L18" s="521"/>
      <c r="M18" s="81" t="s">
        <v>252</v>
      </c>
      <c r="N18" s="504"/>
      <c r="O18" s="505"/>
      <c r="P18" s="505"/>
      <c r="Q18" s="505"/>
      <c r="R18" s="506"/>
      <c r="S18" s="484"/>
      <c r="T18" s="485"/>
      <c r="U18" s="485"/>
      <c r="V18" s="485"/>
      <c r="W18" s="486"/>
    </row>
    <row r="19" spans="1:25" ht="20.100000000000001" customHeight="1" x14ac:dyDescent="0.4">
      <c r="A19" s="533" t="s">
        <v>20</v>
      </c>
      <c r="B19" s="534"/>
      <c r="C19" s="535"/>
      <c r="D19" s="479"/>
      <c r="E19" s="479" t="s">
        <v>171</v>
      </c>
      <c r="F19" s="479" t="s">
        <v>171</v>
      </c>
      <c r="G19" s="479" t="s">
        <v>171</v>
      </c>
      <c r="H19" s="479" t="s">
        <v>171</v>
      </c>
      <c r="I19" s="479" t="s">
        <v>171</v>
      </c>
      <c r="J19" s="479" t="s">
        <v>171</v>
      </c>
      <c r="K19" s="479" t="s">
        <v>171</v>
      </c>
      <c r="L19" s="479" t="s">
        <v>171</v>
      </c>
      <c r="M19" s="479" t="s">
        <v>171</v>
      </c>
      <c r="N19" s="498"/>
      <c r="O19" s="499"/>
      <c r="P19" s="499"/>
      <c r="Q19" s="499"/>
      <c r="R19" s="500"/>
      <c r="S19" s="481" t="str">
        <f>IF(N19="","",IF(N19='※資格一覧（閲覧のみ）'!F38,"実務経験調書を添付","資格証を添付"))</f>
        <v/>
      </c>
      <c r="T19" s="482"/>
      <c r="U19" s="482"/>
      <c r="V19" s="482"/>
      <c r="W19" s="483"/>
    </row>
    <row r="20" spans="1:25" ht="20.100000000000001" customHeight="1" x14ac:dyDescent="0.4">
      <c r="A20" s="529" t="s">
        <v>21</v>
      </c>
      <c r="B20" s="530"/>
      <c r="C20" s="9"/>
      <c r="D20" s="526"/>
      <c r="E20" s="526"/>
      <c r="F20" s="526"/>
      <c r="G20" s="526"/>
      <c r="H20" s="526"/>
      <c r="I20" s="526"/>
      <c r="J20" s="526"/>
      <c r="K20" s="526"/>
      <c r="L20" s="526"/>
      <c r="M20" s="526"/>
      <c r="N20" s="504"/>
      <c r="O20" s="505"/>
      <c r="P20" s="505"/>
      <c r="Q20" s="505"/>
      <c r="R20" s="506"/>
      <c r="S20" s="484"/>
      <c r="T20" s="485"/>
      <c r="U20" s="485"/>
      <c r="V20" s="485"/>
      <c r="W20" s="486"/>
    </row>
    <row r="21" spans="1:25" ht="20.100000000000001" customHeight="1" x14ac:dyDescent="0.4">
      <c r="A21" s="527" t="s">
        <v>22</v>
      </c>
      <c r="B21" s="528"/>
      <c r="C21" s="10" t="s">
        <v>171</v>
      </c>
      <c r="D21" s="520" t="s">
        <v>4</v>
      </c>
      <c r="E21" s="520" t="s">
        <v>114</v>
      </c>
      <c r="F21" s="520" t="s">
        <v>89</v>
      </c>
      <c r="G21" s="520" t="s">
        <v>120</v>
      </c>
      <c r="H21" s="520" t="s">
        <v>115</v>
      </c>
      <c r="I21" s="520" t="s">
        <v>116</v>
      </c>
      <c r="J21" s="520" t="s">
        <v>7</v>
      </c>
      <c r="K21" s="520" t="s">
        <v>117</v>
      </c>
      <c r="L21" s="520" t="s">
        <v>8</v>
      </c>
      <c r="M21" s="520" t="s">
        <v>9</v>
      </c>
      <c r="N21" s="498"/>
      <c r="O21" s="499"/>
      <c r="P21" s="499"/>
      <c r="Q21" s="499"/>
      <c r="R21" s="500"/>
      <c r="S21" s="481" t="str">
        <f>IF(N21="","",IF(N21='※資格一覧（閲覧のみ）'!F38,"実務経験調書を添付","資格証を添付"))</f>
        <v/>
      </c>
      <c r="T21" s="482"/>
      <c r="U21" s="482"/>
      <c r="V21" s="482"/>
      <c r="W21" s="483"/>
    </row>
    <row r="22" spans="1:25" ht="20.100000000000001" customHeight="1" x14ac:dyDescent="0.4">
      <c r="A22" s="524" t="s">
        <v>23</v>
      </c>
      <c r="B22" s="525"/>
      <c r="C22" s="11" t="s">
        <v>171</v>
      </c>
      <c r="D22" s="521"/>
      <c r="E22" s="521"/>
      <c r="F22" s="521"/>
      <c r="G22" s="521"/>
      <c r="H22" s="521"/>
      <c r="I22" s="521"/>
      <c r="J22" s="521"/>
      <c r="K22" s="521"/>
      <c r="L22" s="521"/>
      <c r="M22" s="521"/>
      <c r="N22" s="504"/>
      <c r="O22" s="505"/>
      <c r="P22" s="505"/>
      <c r="Q22" s="505"/>
      <c r="R22" s="506"/>
      <c r="S22" s="484"/>
      <c r="T22" s="485"/>
      <c r="U22" s="485"/>
      <c r="V22" s="485"/>
      <c r="W22" s="486"/>
    </row>
    <row r="23" spans="1:25" ht="20.100000000000001" customHeight="1" x14ac:dyDescent="0.4">
      <c r="D23" s="479" t="s">
        <v>171</v>
      </c>
      <c r="E23" s="479" t="s">
        <v>171</v>
      </c>
      <c r="F23" s="479" t="s">
        <v>171</v>
      </c>
      <c r="G23" s="479" t="s">
        <v>171</v>
      </c>
      <c r="H23" s="479" t="s">
        <v>171</v>
      </c>
      <c r="I23" s="479" t="s">
        <v>171</v>
      </c>
      <c r="J23" s="479" t="s">
        <v>171</v>
      </c>
      <c r="K23" s="479" t="s">
        <v>171</v>
      </c>
      <c r="L23" s="479" t="s">
        <v>171</v>
      </c>
      <c r="M23" s="479" t="s">
        <v>171</v>
      </c>
      <c r="N23" s="498"/>
      <c r="O23" s="499"/>
      <c r="P23" s="499"/>
      <c r="Q23" s="499"/>
      <c r="R23" s="500"/>
      <c r="S23" s="481" t="str">
        <f>IF(N23="","",IF(N23='※資格一覧（閲覧のみ）'!F38,"実務経験調書を添付","資格証を添付"))</f>
        <v/>
      </c>
      <c r="T23" s="482"/>
      <c r="U23" s="482"/>
      <c r="V23" s="482"/>
      <c r="W23" s="483"/>
    </row>
    <row r="24" spans="1:25" ht="20.100000000000001" customHeight="1" x14ac:dyDescent="0.4">
      <c r="D24" s="526"/>
      <c r="E24" s="526"/>
      <c r="F24" s="526"/>
      <c r="G24" s="526"/>
      <c r="H24" s="526"/>
      <c r="I24" s="526"/>
      <c r="J24" s="526"/>
      <c r="K24" s="526"/>
      <c r="L24" s="526"/>
      <c r="M24" s="526"/>
      <c r="N24" s="504"/>
      <c r="O24" s="505"/>
      <c r="P24" s="505"/>
      <c r="Q24" s="505"/>
      <c r="R24" s="506"/>
      <c r="S24" s="484"/>
      <c r="T24" s="485"/>
      <c r="U24" s="485"/>
      <c r="V24" s="485"/>
      <c r="W24" s="486"/>
    </row>
    <row r="25" spans="1:25" ht="20.100000000000001" customHeight="1" x14ac:dyDescent="0.4">
      <c r="D25" s="520" t="s">
        <v>118</v>
      </c>
      <c r="E25" s="520" t="s">
        <v>10</v>
      </c>
      <c r="F25" s="520" t="s">
        <v>11</v>
      </c>
      <c r="G25" s="520" t="s">
        <v>119</v>
      </c>
      <c r="H25" s="520" t="s">
        <v>12</v>
      </c>
      <c r="I25" s="520" t="s">
        <v>13</v>
      </c>
      <c r="J25" s="520" t="s">
        <v>14</v>
      </c>
      <c r="K25" s="520" t="s">
        <v>15</v>
      </c>
      <c r="L25" s="80" t="s">
        <v>16</v>
      </c>
      <c r="M25" s="522"/>
      <c r="N25" s="498"/>
      <c r="O25" s="499"/>
      <c r="P25" s="499"/>
      <c r="Q25" s="499"/>
      <c r="R25" s="500"/>
      <c r="S25" s="481" t="str">
        <f>IF(N25="","",IF(N25='※資格一覧（閲覧のみ）'!F38,"実務経験調書を添付","資格証を添付"))</f>
        <v/>
      </c>
      <c r="T25" s="482"/>
      <c r="U25" s="482"/>
      <c r="V25" s="482"/>
      <c r="W25" s="483"/>
    </row>
    <row r="26" spans="1:25" ht="20.100000000000001" customHeight="1" x14ac:dyDescent="0.4">
      <c r="D26" s="521"/>
      <c r="E26" s="521"/>
      <c r="F26" s="521"/>
      <c r="G26" s="521"/>
      <c r="H26" s="521"/>
      <c r="I26" s="521"/>
      <c r="J26" s="521"/>
      <c r="K26" s="521"/>
      <c r="L26" s="81" t="s">
        <v>253</v>
      </c>
      <c r="M26" s="523"/>
      <c r="N26" s="504"/>
      <c r="O26" s="505"/>
      <c r="P26" s="505"/>
      <c r="Q26" s="505"/>
      <c r="R26" s="506"/>
      <c r="S26" s="484"/>
      <c r="T26" s="485"/>
      <c r="U26" s="485"/>
      <c r="V26" s="485"/>
      <c r="W26" s="486"/>
    </row>
    <row r="27" spans="1:25" ht="20.100000000000001" customHeight="1" x14ac:dyDescent="0.4">
      <c r="D27" s="479" t="s">
        <v>171</v>
      </c>
      <c r="E27" s="479" t="s">
        <v>171</v>
      </c>
      <c r="F27" s="479" t="s">
        <v>171</v>
      </c>
      <c r="G27" s="479" t="s">
        <v>171</v>
      </c>
      <c r="H27" s="479" t="s">
        <v>171</v>
      </c>
      <c r="I27" s="479" t="s">
        <v>171</v>
      </c>
      <c r="J27" s="479" t="s">
        <v>171</v>
      </c>
      <c r="K27" s="479" t="s">
        <v>171</v>
      </c>
      <c r="L27" s="479" t="s">
        <v>171</v>
      </c>
      <c r="M27" s="518"/>
      <c r="N27" s="498"/>
      <c r="O27" s="499"/>
      <c r="P27" s="499"/>
      <c r="Q27" s="499"/>
      <c r="R27" s="500"/>
      <c r="S27" s="481" t="str">
        <f>IF(N27="","",IF(N27='※資格一覧（閲覧のみ）'!F38,"実務経験調書を添付","資格証を添付"))</f>
        <v/>
      </c>
      <c r="T27" s="482"/>
      <c r="U27" s="482"/>
      <c r="V27" s="482"/>
      <c r="W27" s="483"/>
    </row>
    <row r="28" spans="1:25" ht="20.100000000000001" customHeight="1" x14ac:dyDescent="0.4">
      <c r="D28" s="480"/>
      <c r="E28" s="480"/>
      <c r="F28" s="480"/>
      <c r="G28" s="480"/>
      <c r="H28" s="480"/>
      <c r="I28" s="480"/>
      <c r="J28" s="480"/>
      <c r="K28" s="480"/>
      <c r="L28" s="480"/>
      <c r="M28" s="519"/>
      <c r="N28" s="504"/>
      <c r="O28" s="505"/>
      <c r="P28" s="505"/>
      <c r="Q28" s="505"/>
      <c r="R28" s="506"/>
      <c r="S28" s="484"/>
      <c r="T28" s="485"/>
      <c r="U28" s="485"/>
      <c r="V28" s="485"/>
      <c r="W28" s="486"/>
    </row>
    <row r="29" spans="1:25" s="164" customFormat="1" ht="9" customHeight="1" x14ac:dyDescent="0.4">
      <c r="D29" s="165"/>
      <c r="E29" s="165"/>
      <c r="F29" s="165"/>
      <c r="G29" s="165"/>
      <c r="H29" s="165"/>
      <c r="I29" s="165"/>
      <c r="J29" s="165"/>
      <c r="K29" s="165"/>
      <c r="L29" s="165"/>
      <c r="M29" s="165"/>
      <c r="N29" s="166"/>
      <c r="O29" s="166"/>
      <c r="P29" s="166"/>
      <c r="Q29" s="166"/>
      <c r="R29" s="166"/>
      <c r="S29" s="167"/>
      <c r="T29" s="167"/>
      <c r="U29" s="167"/>
      <c r="V29" s="167"/>
      <c r="W29" s="167"/>
    </row>
    <row r="30" spans="1:25" ht="15" customHeight="1" x14ac:dyDescent="0.4">
      <c r="A30" s="487" t="s">
        <v>248</v>
      </c>
      <c r="B30" s="487"/>
      <c r="C30" s="487"/>
      <c r="D30" s="487"/>
      <c r="E30" s="487"/>
      <c r="F30" s="487"/>
      <c r="G30" s="487"/>
      <c r="H30" s="487"/>
      <c r="I30" s="487"/>
      <c r="J30" s="487"/>
      <c r="K30" s="487"/>
      <c r="L30" s="487"/>
      <c r="M30" s="487"/>
      <c r="N30" s="487"/>
      <c r="O30" s="487"/>
      <c r="P30" s="487"/>
      <c r="Q30" s="487"/>
      <c r="R30" s="487"/>
      <c r="S30" s="487"/>
      <c r="T30" s="82"/>
      <c r="U30" s="82"/>
      <c r="V30" s="82"/>
      <c r="W30" s="82"/>
    </row>
    <row r="31" spans="1:25" s="21" customFormat="1" ht="15" customHeight="1" x14ac:dyDescent="0.4">
      <c r="A31" s="83" t="s">
        <v>259</v>
      </c>
      <c r="B31" s="84"/>
      <c r="C31" s="85"/>
      <c r="D31" s="85"/>
      <c r="E31" s="85"/>
      <c r="F31" s="85"/>
      <c r="G31" s="85"/>
      <c r="H31" s="85"/>
      <c r="I31" s="85"/>
      <c r="J31" s="85"/>
      <c r="K31" s="85"/>
      <c r="L31" s="85"/>
      <c r="M31" s="85"/>
      <c r="Y31" s="83"/>
    </row>
    <row r="32" spans="1:25" s="21" customFormat="1" ht="15" customHeight="1" x14ac:dyDescent="0.4">
      <c r="A32" s="83" t="s">
        <v>326</v>
      </c>
      <c r="B32" s="84"/>
      <c r="C32" s="85"/>
      <c r="D32" s="85"/>
      <c r="E32" s="85"/>
      <c r="F32" s="85"/>
      <c r="G32" s="85"/>
      <c r="H32" s="85"/>
      <c r="I32" s="85"/>
      <c r="J32" s="85"/>
      <c r="K32" s="85"/>
      <c r="L32" s="85"/>
      <c r="M32" s="85"/>
      <c r="Y32" s="83"/>
    </row>
    <row r="33" spans="1:25" s="21" customFormat="1" ht="9" customHeight="1" x14ac:dyDescent="0.4">
      <c r="A33" s="83"/>
      <c r="B33" s="84"/>
      <c r="C33" s="85"/>
      <c r="D33" s="85"/>
      <c r="E33" s="85"/>
      <c r="F33" s="85"/>
      <c r="G33" s="85"/>
      <c r="H33" s="85"/>
      <c r="I33" s="85"/>
      <c r="J33" s="85"/>
      <c r="K33" s="85"/>
      <c r="L33" s="85"/>
      <c r="M33" s="85"/>
      <c r="Y33" s="83"/>
    </row>
    <row r="34" spans="1:25" ht="15" customHeight="1" x14ac:dyDescent="0.4">
      <c r="A34" s="488" t="s">
        <v>258</v>
      </c>
      <c r="B34" s="489"/>
      <c r="C34" s="489"/>
      <c r="D34" s="492" t="s">
        <v>254</v>
      </c>
      <c r="E34" s="493"/>
      <c r="F34" s="493"/>
      <c r="G34" s="493"/>
      <c r="H34" s="493"/>
      <c r="I34" s="493"/>
      <c r="J34" s="493"/>
      <c r="K34" s="493"/>
      <c r="L34" s="493"/>
      <c r="M34" s="493"/>
      <c r="N34" s="493"/>
      <c r="O34" s="498"/>
      <c r="P34" s="499"/>
      <c r="Q34" s="499"/>
      <c r="R34" s="500"/>
      <c r="S34" s="507" t="s">
        <v>274</v>
      </c>
      <c r="T34" s="508"/>
      <c r="U34" s="481" t="str">
        <f>IF(O34="","",IF(O34='※資格一覧（閲覧のみ）'!F38,"実務経験調書を添付","資格証を添付"))</f>
        <v/>
      </c>
      <c r="V34" s="482"/>
      <c r="W34" s="483"/>
      <c r="X34" s="86"/>
    </row>
    <row r="35" spans="1:25" ht="15" customHeight="1" x14ac:dyDescent="0.4">
      <c r="A35" s="490"/>
      <c r="B35" s="491"/>
      <c r="C35" s="491"/>
      <c r="D35" s="494"/>
      <c r="E35" s="495"/>
      <c r="F35" s="495"/>
      <c r="G35" s="495"/>
      <c r="H35" s="495"/>
      <c r="I35" s="495"/>
      <c r="J35" s="495"/>
      <c r="K35" s="495"/>
      <c r="L35" s="495"/>
      <c r="M35" s="495"/>
      <c r="N35" s="495"/>
      <c r="O35" s="501"/>
      <c r="P35" s="502"/>
      <c r="Q35" s="502"/>
      <c r="R35" s="503"/>
      <c r="S35" s="509"/>
      <c r="T35" s="510"/>
      <c r="U35" s="511"/>
      <c r="V35" s="512"/>
      <c r="W35" s="513"/>
      <c r="X35" s="86"/>
    </row>
    <row r="36" spans="1:25" ht="24.95" customHeight="1" x14ac:dyDescent="0.4">
      <c r="A36" s="514" t="str">
        <f>建設工事!$E$23</f>
        <v>　</v>
      </c>
      <c r="B36" s="515"/>
      <c r="C36" s="515"/>
      <c r="D36" s="496"/>
      <c r="E36" s="497"/>
      <c r="F36" s="497"/>
      <c r="G36" s="497"/>
      <c r="H36" s="497"/>
      <c r="I36" s="497"/>
      <c r="J36" s="497"/>
      <c r="K36" s="497"/>
      <c r="L36" s="497"/>
      <c r="M36" s="497"/>
      <c r="N36" s="497"/>
      <c r="O36" s="504"/>
      <c r="P36" s="505"/>
      <c r="Q36" s="505"/>
      <c r="R36" s="506"/>
      <c r="S36" s="516"/>
      <c r="T36" s="517"/>
      <c r="U36" s="484"/>
      <c r="V36" s="485"/>
      <c r="W36" s="486"/>
      <c r="X36" s="86"/>
    </row>
    <row r="37" spans="1:25" ht="18" customHeight="1" x14ac:dyDescent="0.4">
      <c r="A37" s="87"/>
      <c r="B37" s="87"/>
      <c r="C37" s="88"/>
      <c r="D37" s="594" t="s">
        <v>275</v>
      </c>
      <c r="E37" s="595"/>
      <c r="F37" s="595"/>
      <c r="G37" s="595"/>
      <c r="H37" s="595"/>
      <c r="I37" s="595"/>
      <c r="J37" s="595"/>
      <c r="K37" s="595"/>
      <c r="L37" s="595"/>
      <c r="M37" s="595"/>
      <c r="N37" s="595"/>
      <c r="O37" s="14"/>
      <c r="P37" s="460" t="s">
        <v>330</v>
      </c>
      <c r="Q37" s="460"/>
      <c r="R37" s="460"/>
      <c r="S37" s="460"/>
      <c r="T37" s="461"/>
      <c r="U37" s="596" t="str">
        <f>IF(Y38,"登録解体工事講習修了証を添付","")</f>
        <v/>
      </c>
      <c r="V37" s="597"/>
      <c r="W37" s="598"/>
      <c r="X37" s="89"/>
    </row>
    <row r="38" spans="1:25" ht="18" customHeight="1" x14ac:dyDescent="0.4">
      <c r="C38" s="90"/>
      <c r="D38" s="605" t="s">
        <v>276</v>
      </c>
      <c r="E38" s="606"/>
      <c r="F38" s="606"/>
      <c r="G38" s="606"/>
      <c r="H38" s="606"/>
      <c r="I38" s="606"/>
      <c r="J38" s="606"/>
      <c r="K38" s="606"/>
      <c r="L38" s="606"/>
      <c r="M38" s="606"/>
      <c r="N38" s="606"/>
      <c r="O38" s="15"/>
      <c r="P38" s="473" t="s">
        <v>331</v>
      </c>
      <c r="Q38" s="473"/>
      <c r="R38" s="473"/>
      <c r="S38" s="473"/>
      <c r="T38" s="474"/>
      <c r="U38" s="599"/>
      <c r="V38" s="600"/>
      <c r="W38" s="601"/>
      <c r="X38" s="89"/>
    </row>
    <row r="39" spans="1:25" ht="24" customHeight="1" x14ac:dyDescent="0.4">
      <c r="D39" s="607" t="s">
        <v>328</v>
      </c>
      <c r="E39" s="608"/>
      <c r="F39" s="608"/>
      <c r="G39" s="608"/>
      <c r="H39" s="608"/>
      <c r="I39" s="608"/>
      <c r="J39" s="608"/>
      <c r="K39" s="608"/>
      <c r="L39" s="608"/>
      <c r="M39" s="608"/>
      <c r="N39" s="608"/>
      <c r="O39" s="174"/>
      <c r="P39" s="477" t="s">
        <v>277</v>
      </c>
      <c r="Q39" s="477"/>
      <c r="R39" s="477"/>
      <c r="S39" s="477"/>
      <c r="T39" s="478"/>
      <c r="U39" s="602"/>
      <c r="V39" s="603"/>
      <c r="W39" s="604"/>
      <c r="X39" s="91"/>
    </row>
    <row r="40" spans="1:25" s="21" customFormat="1" ht="15" customHeight="1" x14ac:dyDescent="0.4">
      <c r="A40" s="457" t="s">
        <v>278</v>
      </c>
      <c r="B40" s="457"/>
      <c r="C40" s="457"/>
      <c r="D40" s="457"/>
      <c r="E40" s="457"/>
      <c r="F40" s="457"/>
      <c r="G40" s="457"/>
      <c r="H40" s="457"/>
      <c r="I40" s="457"/>
      <c r="J40" s="457"/>
      <c r="K40" s="457"/>
      <c r="L40" s="457"/>
      <c r="M40" s="457"/>
      <c r="N40" s="457"/>
      <c r="O40" s="457"/>
      <c r="P40" s="457"/>
      <c r="Q40" s="457"/>
      <c r="R40" s="457"/>
      <c r="S40" s="457"/>
      <c r="T40" s="457"/>
      <c r="U40" s="457"/>
      <c r="V40" s="457"/>
      <c r="W40" s="457"/>
      <c r="X40" s="91"/>
    </row>
    <row r="41" spans="1:25" s="21" customFormat="1" ht="15" customHeight="1" x14ac:dyDescent="0.4">
      <c r="A41" s="457" t="s">
        <v>300</v>
      </c>
      <c r="B41" s="457"/>
      <c r="C41" s="457"/>
      <c r="D41" s="457"/>
      <c r="E41" s="457"/>
      <c r="F41" s="457"/>
      <c r="G41" s="457"/>
      <c r="H41" s="457"/>
      <c r="I41" s="457"/>
      <c r="J41" s="457"/>
      <c r="K41" s="457"/>
      <c r="L41" s="457"/>
      <c r="M41" s="457"/>
      <c r="N41" s="457"/>
      <c r="O41" s="457"/>
      <c r="P41" s="457"/>
      <c r="Q41" s="457"/>
      <c r="R41" s="457"/>
      <c r="S41" s="457"/>
      <c r="T41" s="457"/>
      <c r="U41" s="457"/>
      <c r="V41" s="457"/>
      <c r="W41" s="457"/>
      <c r="X41" s="83"/>
    </row>
    <row r="42" spans="1:25" s="21" customFormat="1" ht="15" customHeight="1" x14ac:dyDescent="0.4">
      <c r="A42" s="457" t="s">
        <v>280</v>
      </c>
      <c r="B42" s="457"/>
      <c r="C42" s="457"/>
      <c r="D42" s="457"/>
      <c r="E42" s="457"/>
      <c r="F42" s="457"/>
      <c r="G42" s="457"/>
      <c r="H42" s="457"/>
      <c r="I42" s="457"/>
      <c r="J42" s="457"/>
      <c r="K42" s="457"/>
      <c r="L42" s="457"/>
      <c r="M42" s="457"/>
      <c r="N42" s="457"/>
      <c r="O42" s="457"/>
      <c r="P42" s="457"/>
      <c r="Q42" s="457"/>
      <c r="R42" s="457"/>
      <c r="S42" s="457"/>
      <c r="T42" s="457"/>
      <c r="U42" s="457"/>
      <c r="V42" s="457"/>
      <c r="W42" s="457"/>
      <c r="X42" s="83"/>
    </row>
    <row r="43" spans="1:25" s="21" customFormat="1" ht="15" customHeight="1" x14ac:dyDescent="0.4">
      <c r="A43" s="457" t="s">
        <v>301</v>
      </c>
      <c r="B43" s="457"/>
      <c r="C43" s="457"/>
      <c r="D43" s="457"/>
      <c r="E43" s="457"/>
      <c r="F43" s="457"/>
      <c r="G43" s="457"/>
      <c r="H43" s="457"/>
      <c r="I43" s="457"/>
      <c r="J43" s="457"/>
      <c r="K43" s="457"/>
      <c r="L43" s="457"/>
      <c r="M43" s="457"/>
      <c r="N43" s="457"/>
      <c r="O43" s="457"/>
      <c r="P43" s="457"/>
      <c r="Q43" s="457"/>
      <c r="R43" s="457"/>
      <c r="S43" s="457"/>
      <c r="T43" s="457"/>
      <c r="U43" s="457"/>
      <c r="V43" s="457"/>
      <c r="W43" s="457"/>
      <c r="X43" s="83"/>
    </row>
    <row r="44" spans="1:25" s="21" customFormat="1" ht="15" customHeight="1" x14ac:dyDescent="0.4">
      <c r="A44" s="215" t="s">
        <v>302</v>
      </c>
      <c r="B44" s="215"/>
      <c r="C44" s="215"/>
      <c r="D44" s="215"/>
      <c r="E44" s="215"/>
      <c r="F44" s="215"/>
      <c r="G44" s="215"/>
      <c r="H44" s="215"/>
      <c r="I44" s="215"/>
      <c r="J44" s="215"/>
      <c r="K44" s="215"/>
      <c r="L44" s="215"/>
      <c r="M44" s="215"/>
      <c r="N44" s="215"/>
      <c r="O44" s="215"/>
      <c r="P44" s="215"/>
      <c r="Q44" s="215"/>
      <c r="R44" s="215"/>
      <c r="S44" s="215"/>
      <c r="T44" s="215"/>
      <c r="U44" s="215"/>
      <c r="V44" s="215"/>
      <c r="W44" s="215"/>
      <c r="X44" s="83"/>
    </row>
    <row r="45" spans="1:25" s="21" customFormat="1" ht="15" customHeight="1" x14ac:dyDescent="0.4">
      <c r="A45" s="92"/>
      <c r="B45" s="92"/>
      <c r="C45" s="92"/>
      <c r="D45" s="92"/>
      <c r="E45" s="92"/>
      <c r="F45" s="92"/>
      <c r="G45" s="92"/>
      <c r="H45" s="92"/>
      <c r="I45" s="92"/>
      <c r="J45" s="92"/>
      <c r="K45" s="92"/>
      <c r="L45" s="92"/>
      <c r="M45" s="92"/>
      <c r="N45" s="92"/>
      <c r="O45" s="92"/>
      <c r="P45" s="92"/>
      <c r="Q45" s="92"/>
      <c r="R45" s="92"/>
      <c r="S45" s="92"/>
      <c r="T45" s="83"/>
      <c r="U45" s="83"/>
      <c r="V45" s="83"/>
      <c r="W45" s="83"/>
      <c r="X45" s="83"/>
    </row>
    <row r="46" spans="1:25" s="21" customFormat="1" ht="15" customHeight="1" x14ac:dyDescent="0.4">
      <c r="A46" s="92"/>
      <c r="B46" s="92"/>
      <c r="C46" s="92"/>
      <c r="D46" s="92"/>
      <c r="E46" s="92"/>
      <c r="F46" s="92"/>
      <c r="G46" s="92"/>
      <c r="H46" s="92"/>
      <c r="I46" s="92"/>
      <c r="J46" s="92"/>
      <c r="K46" s="92"/>
      <c r="L46" s="92"/>
      <c r="M46" s="92"/>
      <c r="N46" s="92"/>
      <c r="O46" s="92"/>
      <c r="P46" s="92"/>
      <c r="Q46" s="92"/>
      <c r="R46" s="92"/>
      <c r="S46" s="92"/>
      <c r="T46" s="83"/>
      <c r="U46" s="83"/>
      <c r="V46" s="83"/>
      <c r="W46" s="83"/>
      <c r="X46" s="83"/>
    </row>
    <row r="47" spans="1:25" s="21" customFormat="1" ht="15" customHeight="1" x14ac:dyDescent="0.4">
      <c r="A47" s="92"/>
      <c r="B47" s="92"/>
      <c r="C47" s="92"/>
      <c r="D47" s="92"/>
      <c r="E47" s="92"/>
      <c r="F47" s="92"/>
      <c r="G47" s="92"/>
      <c r="H47" s="92"/>
      <c r="I47" s="92"/>
      <c r="J47" s="92"/>
      <c r="K47" s="92"/>
      <c r="L47" s="92"/>
      <c r="M47" s="92"/>
      <c r="N47" s="92"/>
      <c r="O47" s="92"/>
      <c r="P47" s="92"/>
      <c r="Q47" s="92"/>
      <c r="R47" s="92"/>
      <c r="S47" s="92"/>
      <c r="T47" s="83"/>
      <c r="U47" s="83"/>
      <c r="V47" s="83"/>
      <c r="W47" s="83"/>
      <c r="X47" s="83"/>
    </row>
    <row r="48" spans="1:25" s="21" customFormat="1" ht="15" customHeight="1" x14ac:dyDescent="0.4">
      <c r="A48" s="92"/>
      <c r="B48" s="92"/>
      <c r="C48" s="92"/>
      <c r="D48" s="92"/>
      <c r="E48" s="92"/>
      <c r="F48" s="92"/>
      <c r="G48" s="92"/>
      <c r="H48" s="92"/>
      <c r="I48" s="92"/>
      <c r="J48" s="92"/>
      <c r="K48" s="92"/>
      <c r="L48" s="92"/>
      <c r="M48" s="92"/>
      <c r="N48" s="92"/>
      <c r="O48" s="92"/>
      <c r="P48" s="92"/>
      <c r="Q48" s="92"/>
      <c r="R48" s="92"/>
      <c r="S48" s="92"/>
      <c r="T48" s="83"/>
      <c r="U48" s="83"/>
      <c r="V48" s="83"/>
      <c r="W48" s="83"/>
      <c r="X48" s="83"/>
    </row>
    <row r="49" spans="1:24" s="21" customFormat="1" ht="15" customHeight="1" x14ac:dyDescent="0.4">
      <c r="A49" s="92"/>
      <c r="B49" s="92"/>
      <c r="C49" s="92"/>
      <c r="D49" s="92"/>
      <c r="E49" s="92"/>
      <c r="F49" s="92"/>
      <c r="G49" s="92"/>
      <c r="H49" s="92"/>
      <c r="I49" s="92"/>
      <c r="J49" s="92"/>
      <c r="K49" s="92"/>
      <c r="L49" s="92"/>
      <c r="M49" s="92"/>
      <c r="N49" s="92"/>
      <c r="O49" s="92"/>
      <c r="P49" s="92"/>
      <c r="Q49" s="92"/>
      <c r="R49" s="92"/>
      <c r="S49" s="92"/>
      <c r="T49" s="83"/>
      <c r="U49" s="83"/>
      <c r="V49" s="83"/>
      <c r="W49" s="83"/>
      <c r="X49" s="83"/>
    </row>
  </sheetData>
  <mergeCells count="124">
    <mergeCell ref="A40:W40"/>
    <mergeCell ref="A41:W41"/>
    <mergeCell ref="A42:W42"/>
    <mergeCell ref="A43:W43"/>
    <mergeCell ref="A44:W44"/>
    <mergeCell ref="D37:N37"/>
    <mergeCell ref="P37:T37"/>
    <mergeCell ref="U37:W39"/>
    <mergeCell ref="D38:N38"/>
    <mergeCell ref="P38:T38"/>
    <mergeCell ref="D39:N39"/>
    <mergeCell ref="P39:T39"/>
    <mergeCell ref="D27:D28"/>
    <mergeCell ref="E27:E28"/>
    <mergeCell ref="F27:F28"/>
    <mergeCell ref="G27:G28"/>
    <mergeCell ref="H27:H28"/>
    <mergeCell ref="S27:W28"/>
    <mergeCell ref="A30:S30"/>
    <mergeCell ref="A34:C35"/>
    <mergeCell ref="D34:N36"/>
    <mergeCell ref="O34:R36"/>
    <mergeCell ref="S34:T35"/>
    <mergeCell ref="U34:W36"/>
    <mergeCell ref="A36:C36"/>
    <mergeCell ref="S36:T36"/>
    <mergeCell ref="I27:I28"/>
    <mergeCell ref="J27:J28"/>
    <mergeCell ref="K27:K28"/>
    <mergeCell ref="L27:L28"/>
    <mergeCell ref="M27:M28"/>
    <mergeCell ref="N27:R28"/>
    <mergeCell ref="N23:R24"/>
    <mergeCell ref="S23:W24"/>
    <mergeCell ref="D25:D26"/>
    <mergeCell ref="E25:E26"/>
    <mergeCell ref="F25:F26"/>
    <mergeCell ref="G25:G26"/>
    <mergeCell ref="H25:H26"/>
    <mergeCell ref="I25:I26"/>
    <mergeCell ref="J25:J26"/>
    <mergeCell ref="K25:K26"/>
    <mergeCell ref="M25:M26"/>
    <mergeCell ref="N25:R26"/>
    <mergeCell ref="S25:W26"/>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A15:C15"/>
    <mergeCell ref="D15:M16"/>
    <mergeCell ref="N15:R16"/>
    <mergeCell ref="S15:W16"/>
    <mergeCell ref="A16:C16"/>
    <mergeCell ref="A17:C17"/>
    <mergeCell ref="D17:D18"/>
    <mergeCell ref="E17:E18"/>
    <mergeCell ref="F17:F18"/>
    <mergeCell ref="G17:G18"/>
    <mergeCell ref="A10:S10"/>
    <mergeCell ref="A11:W11"/>
    <mergeCell ref="A12:S12"/>
    <mergeCell ref="A13:B13"/>
    <mergeCell ref="D13:S13"/>
    <mergeCell ref="A14:B14"/>
    <mergeCell ref="D14:S14"/>
    <mergeCell ref="A6:S6"/>
    <mergeCell ref="A7:S7"/>
    <mergeCell ref="A1:B1"/>
    <mergeCell ref="T1:U1"/>
    <mergeCell ref="V1:W1"/>
    <mergeCell ref="A2:B4"/>
    <mergeCell ref="T2:W2"/>
    <mergeCell ref="K1:S1"/>
    <mergeCell ref="K2:S2"/>
    <mergeCell ref="K3:L4"/>
    <mergeCell ref="C1:I1"/>
    <mergeCell ref="C2:I4"/>
    <mergeCell ref="M3:O3"/>
    <mergeCell ref="P3:S3"/>
    <mergeCell ref="M4:S4"/>
    <mergeCell ref="T4:W4"/>
  </mergeCells>
  <phoneticPr fontId="1"/>
  <dataValidations count="5">
    <dataValidation type="list" allowBlank="1" showInputMessage="1" showErrorMessage="1" sqref="S36">
      <formula1>"　,監理,主任"</formula1>
    </dataValidation>
    <dataValidation type="list" allowBlank="1" showInputMessage="1" showErrorMessage="1" sqref="C20:C22">
      <formula1>"　,有,適用除外"</formula1>
    </dataValidation>
    <dataValidation type="list" allowBlank="1" showInputMessage="1" showErrorMessage="1" sqref="A18">
      <formula1>"　,令和,平成,昭和"</formula1>
    </dataValidation>
    <dataValidation type="list" allowBlank="1" showInputMessage="1" showErrorMessage="1" sqref="J3:L4">
      <formula1>"　,有,無"</formula1>
    </dataValidation>
    <dataValidation type="list" allowBlank="1" showInputMessage="1" showErrorMessage="1" sqref="D19:M20 D23:M24 D27:L29">
      <formula1>" 　,◎,〇,▲"</formula1>
    </dataValidation>
  </dataValidations>
  <pageMargins left="0.7" right="0.7" top="0.75" bottom="0.75" header="0.3" footer="0.3"/>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locked="0" defaultSize="0" autoFill="0" autoLine="0" autoPict="0">
                <anchor moveWithCells="1">
                  <from>
                    <xdr:col>14</xdr:col>
                    <xdr:colOff>85725</xdr:colOff>
                    <xdr:row>36</xdr:row>
                    <xdr:rowOff>0</xdr:rowOff>
                  </from>
                  <to>
                    <xdr:col>15</xdr:col>
                    <xdr:colOff>9525</xdr:colOff>
                    <xdr:row>37</xdr:row>
                    <xdr:rowOff>9525</xdr:rowOff>
                  </to>
                </anchor>
              </controlPr>
            </control>
          </mc:Choice>
        </mc:AlternateContent>
        <mc:AlternateContent xmlns:mc="http://schemas.openxmlformats.org/markup-compatibility/2006">
          <mc:Choice Requires="x14">
            <control shapeId="69634" r:id="rId5" name="Check Box 2">
              <controlPr locked="0" defaultSize="0" autoFill="0" autoLine="0" autoPict="0">
                <anchor moveWithCells="1">
                  <from>
                    <xdr:col>14</xdr:col>
                    <xdr:colOff>85725</xdr:colOff>
                    <xdr:row>37</xdr:row>
                    <xdr:rowOff>0</xdr:rowOff>
                  </from>
                  <to>
                    <xdr:col>15</xdr:col>
                    <xdr:colOff>9525</xdr:colOff>
                    <xdr:row>38</xdr:row>
                    <xdr:rowOff>9525</xdr:rowOff>
                  </to>
                </anchor>
              </controlPr>
            </control>
          </mc:Choice>
        </mc:AlternateContent>
        <mc:AlternateContent xmlns:mc="http://schemas.openxmlformats.org/markup-compatibility/2006">
          <mc:Choice Requires="x14">
            <control shapeId="69635" r:id="rId6" name="Check Box 3">
              <controlPr locked="0" defaultSize="0" autoFill="0" autoLine="0" autoPict="0">
                <anchor moveWithCells="1">
                  <from>
                    <xdr:col>14</xdr:col>
                    <xdr:colOff>76200</xdr:colOff>
                    <xdr:row>38</xdr:row>
                    <xdr:rowOff>38100</xdr:rowOff>
                  </from>
                  <to>
                    <xdr:col>15</xdr:col>
                    <xdr:colOff>0</xdr:colOff>
                    <xdr:row>39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14:formula1>
            <xm:f>'※資格一覧（閲覧のみ）'!$Y$2:$Y$10</xm:f>
          </x14:formula1>
          <xm:sqref>O34:R36</xm:sqref>
        </x14:dataValidation>
        <x14:dataValidation type="list" allowBlank="1" showInputMessage="1">
          <x14:formula1>
            <xm:f>'※資格一覧（閲覧のみ）'!$F$2:$F$39</xm:f>
          </x14:formula1>
          <xm:sqref>N25 N17 N19 N21 N23 N27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40"/>
  <sheetViews>
    <sheetView showZeros="0" view="pageBreakPreview" topLeftCell="A3" zoomScaleNormal="100" zoomScaleSheetLayoutView="100" workbookViewId="0">
      <selection activeCell="P32" sqref="P32"/>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37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16.5" customHeight="1" x14ac:dyDescent="0.4">
      <c r="A1" s="715" t="s">
        <v>104</v>
      </c>
      <c r="B1" s="698" t="s">
        <v>19</v>
      </c>
      <c r="C1" s="699"/>
      <c r="D1" s="700"/>
      <c r="E1" s="93"/>
      <c r="F1" s="717" t="s">
        <v>319</v>
      </c>
      <c r="G1" s="717"/>
      <c r="H1" s="717"/>
      <c r="I1" s="717"/>
      <c r="J1" s="717"/>
      <c r="K1" s="660" t="s">
        <v>305</v>
      </c>
      <c r="L1" s="660"/>
      <c r="M1" s="660" t="str">
        <f>建設工事!A7</f>
        <v>令和8年度</v>
      </c>
      <c r="N1" s="660"/>
    </row>
    <row r="2" spans="1:20" ht="16.5" customHeight="1" x14ac:dyDescent="0.4">
      <c r="A2" s="716"/>
      <c r="B2" s="701"/>
      <c r="C2" s="702"/>
      <c r="D2" s="703"/>
      <c r="E2" s="94"/>
      <c r="F2" s="704" t="s">
        <v>334</v>
      </c>
      <c r="G2" s="705"/>
      <c r="H2" s="705"/>
      <c r="I2" s="705"/>
      <c r="J2" s="706"/>
      <c r="K2" s="696" t="s">
        <v>262</v>
      </c>
      <c r="L2" s="697"/>
      <c r="M2" s="697"/>
      <c r="N2" s="697"/>
    </row>
    <row r="3" spans="1:20" ht="23.25" customHeight="1" x14ac:dyDescent="0.4">
      <c r="A3" s="689">
        <v>1</v>
      </c>
      <c r="B3" s="559">
        <f>建設工事!B103</f>
        <v>0</v>
      </c>
      <c r="C3" s="560"/>
      <c r="D3" s="561"/>
      <c r="E3" s="95"/>
      <c r="F3" s="707" t="s">
        <v>171</v>
      </c>
      <c r="G3" s="680" t="s">
        <v>160</v>
      </c>
      <c r="H3" s="681"/>
      <c r="I3" s="681"/>
      <c r="J3" s="682"/>
      <c r="N3" s="76">
        <f>A3</f>
        <v>1</v>
      </c>
    </row>
    <row r="4" spans="1:20" ht="23.25" customHeight="1" x14ac:dyDescent="0.4">
      <c r="A4" s="612"/>
      <c r="B4" s="562"/>
      <c r="C4" s="563"/>
      <c r="D4" s="564"/>
      <c r="F4" s="708"/>
      <c r="G4" s="709"/>
      <c r="H4" s="710"/>
      <c r="I4" s="710"/>
      <c r="J4" s="711"/>
      <c r="K4" s="692">
        <f>建設工事!$B$25</f>
        <v>0</v>
      </c>
      <c r="L4" s="693"/>
      <c r="M4" s="693"/>
      <c r="N4" s="693"/>
    </row>
    <row r="5" spans="1:20" ht="20.100000000000001" customHeight="1" x14ac:dyDescent="0.4">
      <c r="A5" s="77"/>
      <c r="B5" s="78"/>
    </row>
    <row r="6" spans="1:20" s="22" customFormat="1" ht="18" customHeight="1" x14ac:dyDescent="0.4">
      <c r="A6" s="194" t="s">
        <v>294</v>
      </c>
      <c r="B6" s="194"/>
      <c r="C6" s="194"/>
      <c r="D6" s="194"/>
      <c r="E6" s="194"/>
      <c r="F6" s="194"/>
      <c r="G6" s="194"/>
      <c r="H6" s="194"/>
      <c r="I6" s="194"/>
      <c r="J6" s="194"/>
      <c r="K6" s="194"/>
      <c r="L6" s="194"/>
      <c r="M6" s="194"/>
      <c r="N6" s="194"/>
    </row>
    <row r="7" spans="1:20" s="22" customFormat="1" ht="18"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18" customHeight="1" x14ac:dyDescent="0.4">
      <c r="A8" s="288" t="s">
        <v>332</v>
      </c>
      <c r="B8" s="288"/>
      <c r="C8" s="288"/>
      <c r="D8" s="288"/>
      <c r="E8" s="288"/>
      <c r="F8" s="288"/>
      <c r="G8" s="288"/>
      <c r="H8" s="288"/>
      <c r="I8" s="288"/>
      <c r="J8" s="288"/>
      <c r="K8" s="288"/>
      <c r="L8" s="288"/>
      <c r="M8" s="288"/>
      <c r="N8" s="288"/>
      <c r="O8" s="79"/>
      <c r="P8" s="79"/>
      <c r="Q8" s="79"/>
      <c r="R8" s="79"/>
      <c r="S8" s="79"/>
      <c r="T8" s="79"/>
    </row>
    <row r="9" spans="1:20" s="22" customFormat="1" ht="18" customHeight="1" x14ac:dyDescent="0.4">
      <c r="A9" s="194" t="s">
        <v>295</v>
      </c>
      <c r="B9" s="194"/>
      <c r="C9" s="194"/>
      <c r="D9" s="194"/>
      <c r="E9" s="194"/>
      <c r="F9" s="194"/>
      <c r="G9" s="194"/>
      <c r="H9" s="194"/>
      <c r="I9" s="194"/>
      <c r="J9" s="194"/>
      <c r="K9" s="194"/>
      <c r="L9" s="194"/>
      <c r="M9" s="194"/>
      <c r="N9" s="194"/>
      <c r="O9" s="57"/>
    </row>
    <row r="10" spans="1:20" s="33" customFormat="1" ht="18" customHeight="1" x14ac:dyDescent="0.4">
      <c r="A10" s="555" t="s">
        <v>333</v>
      </c>
      <c r="B10" s="555"/>
      <c r="C10" s="555"/>
      <c r="D10" s="555"/>
      <c r="E10" s="555"/>
      <c r="F10" s="555"/>
      <c r="G10" s="555"/>
      <c r="H10" s="555"/>
      <c r="I10" s="555"/>
      <c r="J10" s="555"/>
      <c r="K10" s="555"/>
      <c r="L10" s="555"/>
      <c r="M10" s="555"/>
      <c r="N10" s="555"/>
      <c r="O10" s="96"/>
    </row>
    <row r="11" spans="1:20" s="22" customFormat="1" ht="18" customHeight="1" x14ac:dyDescent="0.4">
      <c r="A11" s="194" t="s">
        <v>296</v>
      </c>
      <c r="B11" s="194"/>
      <c r="C11" s="194"/>
      <c r="D11" s="194"/>
      <c r="E11" s="194"/>
      <c r="F11" s="194"/>
      <c r="G11" s="194"/>
      <c r="H11" s="194"/>
      <c r="I11" s="194"/>
      <c r="J11" s="194"/>
      <c r="K11" s="194"/>
      <c r="L11" s="194"/>
      <c r="M11" s="194"/>
      <c r="N11" s="194"/>
    </row>
    <row r="12" spans="1:20" s="22" customFormat="1" ht="18" customHeight="1" x14ac:dyDescent="0.4">
      <c r="A12" s="56" t="s">
        <v>247</v>
      </c>
      <c r="B12" s="28"/>
      <c r="C12" s="194" t="s">
        <v>106</v>
      </c>
      <c r="D12" s="194"/>
      <c r="E12" s="194"/>
      <c r="F12" s="194"/>
      <c r="G12" s="194"/>
      <c r="H12" s="194"/>
      <c r="I12" s="194"/>
      <c r="J12" s="194"/>
      <c r="K12" s="194"/>
      <c r="L12" s="194"/>
      <c r="M12" s="194"/>
      <c r="N12" s="194"/>
    </row>
    <row r="13" spans="1:20" s="22" customFormat="1" ht="18" customHeight="1" x14ac:dyDescent="0.4">
      <c r="A13" s="56" t="s">
        <v>297</v>
      </c>
      <c r="B13" s="31"/>
      <c r="C13" s="194" t="s">
        <v>107</v>
      </c>
      <c r="D13" s="194"/>
      <c r="E13" s="194"/>
      <c r="F13" s="194"/>
      <c r="G13" s="194"/>
      <c r="H13" s="194"/>
      <c r="I13" s="194"/>
      <c r="J13" s="194"/>
      <c r="K13" s="194"/>
      <c r="L13" s="194"/>
      <c r="M13" s="194"/>
      <c r="N13" s="194"/>
    </row>
    <row r="14" spans="1:20" ht="15" customHeight="1" thickBot="1" x14ac:dyDescent="0.45"/>
    <row r="15" spans="1:20" ht="35.1" customHeight="1" thickBot="1" x14ac:dyDescent="0.45">
      <c r="A15" s="641" t="s">
        <v>86</v>
      </c>
      <c r="B15" s="642"/>
      <c r="C15" s="642"/>
      <c r="D15" s="642"/>
      <c r="E15" s="175"/>
      <c r="F15" s="175"/>
      <c r="G15" s="175"/>
      <c r="H15" s="175"/>
      <c r="I15" s="175"/>
      <c r="J15" s="175"/>
      <c r="K15" s="175"/>
      <c r="L15" s="175"/>
      <c r="M15" s="175"/>
      <c r="N15" s="176"/>
    </row>
    <row r="16" spans="1:20" ht="20.100000000000001" customHeight="1" x14ac:dyDescent="0.4">
      <c r="A16" s="643">
        <f>建設工事!$E$22</f>
        <v>0</v>
      </c>
      <c r="B16" s="644"/>
      <c r="C16" s="652" t="s">
        <v>329</v>
      </c>
      <c r="D16" s="653"/>
      <c r="E16" s="653"/>
      <c r="F16" s="653"/>
      <c r="G16" s="654"/>
      <c r="H16" s="647" t="s">
        <v>26</v>
      </c>
      <c r="I16" s="648" t="s">
        <v>85</v>
      </c>
      <c r="J16" s="649"/>
      <c r="K16" s="649"/>
      <c r="L16" s="649"/>
      <c r="M16" s="649"/>
      <c r="N16" s="650"/>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87" t="s">
        <v>235</v>
      </c>
      <c r="C19" s="504"/>
      <c r="D19" s="505"/>
      <c r="E19" s="505"/>
      <c r="F19" s="505"/>
      <c r="G19" s="506"/>
      <c r="H19" s="685"/>
      <c r="I19" s="677"/>
      <c r="J19" s="678"/>
      <c r="K19" s="678"/>
      <c r="L19" s="678"/>
      <c r="M19" s="678"/>
      <c r="N19" s="679"/>
    </row>
    <row r="20" spans="1:16" ht="20.100000000000001" customHeight="1" x14ac:dyDescent="0.4">
      <c r="A20" s="687" t="s">
        <v>20</v>
      </c>
      <c r="B20" s="688"/>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3"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18"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t="s">
        <v>171</v>
      </c>
      <c r="L30" s="640"/>
      <c r="M30" s="640"/>
      <c r="N30" s="640"/>
    </row>
    <row r="31" spans="1:16" ht="18"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18" customHeight="1" x14ac:dyDescent="0.4">
      <c r="B32" s="90"/>
      <c r="C32" s="605" t="s">
        <v>347</v>
      </c>
      <c r="D32" s="690"/>
      <c r="E32" s="690"/>
      <c r="F32" s="690"/>
      <c r="G32" s="691"/>
      <c r="H32" s="15"/>
      <c r="I32" s="631" t="s">
        <v>331</v>
      </c>
      <c r="J32" s="631"/>
      <c r="K32" s="632"/>
      <c r="L32" s="599"/>
      <c r="M32" s="600"/>
      <c r="N32" s="601"/>
      <c r="P32" s="20"/>
    </row>
    <row r="33" spans="1:24" ht="24" customHeight="1" x14ac:dyDescent="0.4">
      <c r="C33" s="607" t="s">
        <v>281</v>
      </c>
      <c r="D33" s="713"/>
      <c r="E33" s="713"/>
      <c r="F33" s="713"/>
      <c r="G33" s="714"/>
      <c r="H33" s="16"/>
      <c r="I33" s="477" t="s">
        <v>277</v>
      </c>
      <c r="J33" s="477"/>
      <c r="K33" s="478"/>
      <c r="L33" s="602"/>
      <c r="M33" s="603"/>
      <c r="N33" s="604"/>
    </row>
    <row r="34" spans="1:24" ht="15" customHeight="1" x14ac:dyDescent="0.4">
      <c r="A34" s="92"/>
      <c r="B34" s="92"/>
      <c r="C34" s="92"/>
      <c r="D34" s="92"/>
      <c r="E34" s="92"/>
      <c r="F34" s="92"/>
      <c r="G34" s="92"/>
      <c r="H34" s="92"/>
      <c r="I34" s="92"/>
      <c r="J34" s="92"/>
      <c r="K34" s="92"/>
      <c r="L34" s="92"/>
      <c r="M34" s="92"/>
      <c r="N34" s="92"/>
      <c r="O34" s="92"/>
      <c r="P34" s="92"/>
      <c r="Q34" s="92"/>
      <c r="R34" s="92"/>
      <c r="S34" s="92"/>
      <c r="T34" s="83"/>
      <c r="U34" s="83"/>
      <c r="V34" s="83"/>
      <c r="W34" s="83"/>
    </row>
    <row r="35" spans="1:24" s="21" customFormat="1" ht="18" customHeight="1" x14ac:dyDescent="0.4">
      <c r="A35" s="457" t="s">
        <v>311</v>
      </c>
      <c r="B35" s="457"/>
      <c r="C35" s="457"/>
      <c r="D35" s="457"/>
      <c r="E35" s="457"/>
      <c r="F35" s="457"/>
      <c r="G35" s="457"/>
      <c r="H35" s="457"/>
      <c r="I35" s="457"/>
      <c r="J35" s="457"/>
      <c r="K35" s="457"/>
      <c r="L35" s="457"/>
      <c r="M35" s="457"/>
      <c r="N35" s="457"/>
      <c r="O35" s="141"/>
      <c r="P35" s="141"/>
      <c r="Q35" s="141"/>
      <c r="R35" s="141"/>
      <c r="S35" s="141"/>
      <c r="T35" s="141"/>
      <c r="U35" s="141"/>
      <c r="V35" s="141"/>
      <c r="W35" s="141"/>
      <c r="X35" s="91"/>
    </row>
    <row r="36" spans="1:24" s="21" customFormat="1" ht="18" customHeight="1" x14ac:dyDescent="0.4">
      <c r="A36" s="457" t="s">
        <v>300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18" customHeight="1" x14ac:dyDescent="0.4">
      <c r="A37" s="457" t="s">
        <v>280</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s="21" customFormat="1" ht="18" customHeight="1" x14ac:dyDescent="0.4">
      <c r="A38" s="457" t="s">
        <v>301</v>
      </c>
      <c r="B38" s="457"/>
      <c r="C38" s="457"/>
      <c r="D38" s="457"/>
      <c r="E38" s="457"/>
      <c r="F38" s="457"/>
      <c r="G38" s="457"/>
      <c r="H38" s="457"/>
      <c r="I38" s="457"/>
      <c r="J38" s="457"/>
      <c r="K38" s="457"/>
      <c r="L38" s="457"/>
      <c r="M38" s="457"/>
      <c r="N38" s="457"/>
      <c r="O38" s="141"/>
      <c r="P38" s="141"/>
      <c r="Q38" s="141"/>
      <c r="R38" s="141"/>
      <c r="S38" s="141"/>
      <c r="T38" s="141"/>
      <c r="U38" s="141"/>
      <c r="V38" s="141"/>
      <c r="W38" s="141"/>
      <c r="X38" s="83"/>
    </row>
    <row r="39" spans="1:24" ht="18" customHeight="1" x14ac:dyDescent="0.4">
      <c r="A39" s="215" t="s">
        <v>312</v>
      </c>
      <c r="B39" s="215"/>
      <c r="C39" s="215"/>
      <c r="D39" s="215"/>
      <c r="E39" s="215"/>
      <c r="F39" s="215"/>
      <c r="G39" s="215"/>
      <c r="H39" s="215"/>
      <c r="I39" s="215"/>
      <c r="J39" s="215"/>
      <c r="K39" s="215"/>
      <c r="L39" s="215"/>
      <c r="M39" s="215"/>
      <c r="N39" s="215"/>
      <c r="O39" s="142"/>
      <c r="P39" s="142"/>
      <c r="Q39" s="142"/>
      <c r="R39" s="142"/>
      <c r="S39" s="142"/>
      <c r="T39" s="142"/>
      <c r="U39" s="142"/>
      <c r="V39" s="142"/>
      <c r="W39" s="142"/>
    </row>
    <row r="40" spans="1:24" ht="15" customHeight="1" x14ac:dyDescent="0.4">
      <c r="A40" s="92"/>
      <c r="B40" s="92"/>
      <c r="C40" s="92"/>
      <c r="D40" s="92"/>
      <c r="E40" s="92"/>
      <c r="F40" s="92"/>
      <c r="G40" s="92"/>
      <c r="H40" s="92"/>
      <c r="I40" s="92"/>
      <c r="J40" s="92"/>
      <c r="K40" s="92"/>
      <c r="L40" s="92"/>
      <c r="M40" s="92"/>
      <c r="N40" s="92"/>
      <c r="O40" s="92"/>
      <c r="P40" s="92"/>
      <c r="Q40" s="92"/>
      <c r="R40" s="92"/>
      <c r="S40" s="92"/>
      <c r="T40" s="83"/>
      <c r="U40" s="83"/>
      <c r="V40" s="83"/>
      <c r="W40" s="83"/>
    </row>
  </sheetData>
  <mergeCells count="49">
    <mergeCell ref="A37:N37"/>
    <mergeCell ref="K2:N2"/>
    <mergeCell ref="A9:N9"/>
    <mergeCell ref="B1:D2"/>
    <mergeCell ref="B3:D4"/>
    <mergeCell ref="A6:N6"/>
    <mergeCell ref="A7:N7"/>
    <mergeCell ref="A8:N8"/>
    <mergeCell ref="F2:J2"/>
    <mergeCell ref="F3:F4"/>
    <mergeCell ref="G4:J4"/>
    <mergeCell ref="C31:G31"/>
    <mergeCell ref="C33:G33"/>
    <mergeCell ref="A1:A2"/>
    <mergeCell ref="K1:L1"/>
    <mergeCell ref="F1:J1"/>
    <mergeCell ref="C32:G32"/>
    <mergeCell ref="K4:N4"/>
    <mergeCell ref="I31:K31"/>
    <mergeCell ref="I32:K32"/>
    <mergeCell ref="I33:K33"/>
    <mergeCell ref="M1:N1"/>
    <mergeCell ref="C28:G30"/>
    <mergeCell ref="H28:J30"/>
    <mergeCell ref="I18:N19"/>
    <mergeCell ref="C18:G19"/>
    <mergeCell ref="G3:J3"/>
    <mergeCell ref="A26:D26"/>
    <mergeCell ref="H18:H19"/>
    <mergeCell ref="A18:B18"/>
    <mergeCell ref="K28:K29"/>
    <mergeCell ref="A20:B20"/>
    <mergeCell ref="A3:A4"/>
    <mergeCell ref="A39:N39"/>
    <mergeCell ref="A10:N10"/>
    <mergeCell ref="A11:N11"/>
    <mergeCell ref="C12:N12"/>
    <mergeCell ref="C13:N13"/>
    <mergeCell ref="L28:N30"/>
    <mergeCell ref="A15:D15"/>
    <mergeCell ref="A16:B17"/>
    <mergeCell ref="H16:H17"/>
    <mergeCell ref="I16:N17"/>
    <mergeCell ref="C16:G17"/>
    <mergeCell ref="A28:B30"/>
    <mergeCell ref="A38:N38"/>
    <mergeCell ref="A35:N35"/>
    <mergeCell ref="A36:N36"/>
    <mergeCell ref="L31:N33"/>
  </mergeCells>
  <phoneticPr fontId="1"/>
  <dataValidations count="6">
    <dataValidation type="list" allowBlank="1" showInputMessage="1" showErrorMessage="1" sqref="F3:F4">
      <formula1>"　,有,無"</formula1>
    </dataValidation>
    <dataValidation type="list" allowBlank="1" showInputMessage="1" showErrorMessage="1" sqref="H18:H19 K30">
      <formula1>"　,監理,主任"</formula1>
    </dataValidation>
    <dataValidation type="list" allowBlank="1" showInputMessage="1" showErrorMessage="1" sqref="B21:B23">
      <formula1>"　,有,適用除外"</formula1>
    </dataValidation>
    <dataValidation type="list" allowBlank="1" showInputMessage="1" sqref="C18">
      <formula1>INDIRECT(A16)</formula1>
    </dataValidation>
    <dataValidation type="list" allowBlank="1" showInputMessage="1" showErrorMessage="1" sqref="A19">
      <formula1>"　,令和,平成,昭和"</formula1>
    </dataValidation>
    <dataValidation allowBlank="1" showInputMessage="1" sqref="E24:H24 R17"/>
  </dataValidations>
  <pageMargins left="0.7" right="0.7" top="0.75" bottom="0.75" header="0.3" footer="0.3"/>
  <pageSetup paperSize="9" scale="90" orientation="portrait" r:id="rId1"/>
  <rowBreaks count="1" manualBreakCount="1">
    <brk id="3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7</xdr:col>
                    <xdr:colOff>85725</xdr:colOff>
                    <xdr:row>30</xdr:row>
                    <xdr:rowOff>0</xdr:rowOff>
                  </from>
                  <to>
                    <xdr:col>7</xdr:col>
                    <xdr:colOff>361950</xdr:colOff>
                    <xdr:row>31</xdr:row>
                    <xdr:rowOff>9525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7</xdr:col>
                    <xdr:colOff>85725</xdr:colOff>
                    <xdr:row>31</xdr:row>
                    <xdr:rowOff>0</xdr:rowOff>
                  </from>
                  <to>
                    <xdr:col>7</xdr:col>
                    <xdr:colOff>361950</xdr:colOff>
                    <xdr:row>32</xdr:row>
                    <xdr:rowOff>9525</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7</xdr:col>
                    <xdr:colOff>85725</xdr:colOff>
                    <xdr:row>30</xdr:row>
                    <xdr:rowOff>0</xdr:rowOff>
                  </from>
                  <to>
                    <xdr:col>7</xdr:col>
                    <xdr:colOff>361950</xdr:colOff>
                    <xdr:row>31</xdr:row>
                    <xdr:rowOff>9525</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7</xdr:col>
                    <xdr:colOff>85725</xdr:colOff>
                    <xdr:row>31</xdr:row>
                    <xdr:rowOff>0</xdr:rowOff>
                  </from>
                  <to>
                    <xdr:col>7</xdr:col>
                    <xdr:colOff>361950</xdr:colOff>
                    <xdr:row>32</xdr:row>
                    <xdr:rowOff>9525</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7</xdr:col>
                    <xdr:colOff>85725</xdr:colOff>
                    <xdr:row>30</xdr:row>
                    <xdr:rowOff>0</xdr:rowOff>
                  </from>
                  <to>
                    <xdr:col>7</xdr:col>
                    <xdr:colOff>361950</xdr:colOff>
                    <xdr:row>31</xdr:row>
                    <xdr:rowOff>9525</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7</xdr:col>
                    <xdr:colOff>85725</xdr:colOff>
                    <xdr:row>31</xdr:row>
                    <xdr:rowOff>0</xdr:rowOff>
                  </from>
                  <to>
                    <xdr:col>7</xdr:col>
                    <xdr:colOff>361950</xdr:colOff>
                    <xdr:row>32</xdr:row>
                    <xdr:rowOff>9525</xdr:rowOff>
                  </to>
                </anchor>
              </controlPr>
            </control>
          </mc:Choice>
        </mc:AlternateContent>
        <mc:AlternateContent xmlns:mc="http://schemas.openxmlformats.org/markup-compatibility/2006">
          <mc:Choice Requires="x14">
            <control shapeId="9225" r:id="rId10" name="Check Box 9">
              <controlPr locked="0" defaultSize="0" autoFill="0" autoLine="0" autoPict="0">
                <anchor moveWithCells="1">
                  <from>
                    <xdr:col>7</xdr:col>
                    <xdr:colOff>85725</xdr:colOff>
                    <xdr:row>30</xdr:row>
                    <xdr:rowOff>0</xdr:rowOff>
                  </from>
                  <to>
                    <xdr:col>7</xdr:col>
                    <xdr:colOff>361950</xdr:colOff>
                    <xdr:row>31</xdr:row>
                    <xdr:rowOff>9525</xdr:rowOff>
                  </to>
                </anchor>
              </controlPr>
            </control>
          </mc:Choice>
        </mc:AlternateContent>
        <mc:AlternateContent xmlns:mc="http://schemas.openxmlformats.org/markup-compatibility/2006">
          <mc:Choice Requires="x14">
            <control shapeId="9226" r:id="rId11" name="Check Box 10">
              <controlPr locked="0" defaultSize="0" autoFill="0" autoLine="0" autoPict="0">
                <anchor moveWithCells="1">
                  <from>
                    <xdr:col>7</xdr:col>
                    <xdr:colOff>85725</xdr:colOff>
                    <xdr:row>31</xdr:row>
                    <xdr:rowOff>0</xdr:rowOff>
                  </from>
                  <to>
                    <xdr:col>7</xdr:col>
                    <xdr:colOff>361950</xdr:colOff>
                    <xdr:row>32</xdr:row>
                    <xdr:rowOff>9525</xdr:rowOff>
                  </to>
                </anchor>
              </controlPr>
            </control>
          </mc:Choice>
        </mc:AlternateContent>
        <mc:AlternateContent xmlns:mc="http://schemas.openxmlformats.org/markup-compatibility/2006">
          <mc:Choice Requires="x14">
            <control shapeId="9227" r:id="rId12" name="Check Box 11">
              <controlPr locked="0" defaultSize="0" autoFill="0" autoLine="0" autoPict="0">
                <anchor moveWithCells="1">
                  <from>
                    <xdr:col>7</xdr:col>
                    <xdr:colOff>85725</xdr:colOff>
                    <xdr:row>32</xdr:row>
                    <xdr:rowOff>38100</xdr:rowOff>
                  </from>
                  <to>
                    <xdr:col>7</xdr:col>
                    <xdr:colOff>361950</xdr:colOff>
                    <xdr:row>33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39"/>
  <sheetViews>
    <sheetView showZeros="0" view="pageBreakPreview" zoomScaleNormal="100" zoomScaleSheetLayoutView="100" workbookViewId="0">
      <selection sqref="A1:XFD1048576"/>
    </sheetView>
  </sheetViews>
  <sheetFormatPr defaultColWidth="9" defaultRowHeight="13.5" x14ac:dyDescent="0.4"/>
  <cols>
    <col min="1" max="1" width="9.625" style="17" customWidth="1"/>
    <col min="2" max="2" width="11.625" style="17" customWidth="1"/>
    <col min="3" max="4" width="5.5" style="17" customWidth="1"/>
    <col min="5" max="5" width="1.625" style="17" customWidth="1"/>
    <col min="6" max="6" width="6.5" style="17" customWidth="1"/>
    <col min="7" max="7" width="6.875" style="17" customWidth="1"/>
    <col min="8" max="8" width="5.125" style="17" customWidth="1"/>
    <col min="9" max="11" width="6.625" style="17" customWidth="1"/>
    <col min="12" max="12" width="4.625" style="17" customWidth="1"/>
    <col min="13" max="14" width="5.625" style="17" customWidth="1"/>
    <col min="15" max="16384" width="9" style="17"/>
  </cols>
  <sheetData>
    <row r="1" spans="1:20" ht="20.100000000000001" customHeight="1" x14ac:dyDescent="0.4">
      <c r="A1" s="718" t="s">
        <v>104</v>
      </c>
      <c r="B1" s="720" t="s">
        <v>19</v>
      </c>
      <c r="C1" s="721"/>
      <c r="D1" s="722"/>
      <c r="E1" s="93"/>
      <c r="F1" s="717" t="s">
        <v>319</v>
      </c>
      <c r="G1" s="717"/>
      <c r="H1" s="717"/>
      <c r="I1" s="717"/>
      <c r="J1" s="717"/>
      <c r="K1" s="723" t="s">
        <v>305</v>
      </c>
      <c r="L1" s="723"/>
      <c r="M1" s="723" t="str">
        <f>建設工事!A7</f>
        <v>令和8年度</v>
      </c>
      <c r="N1" s="723"/>
    </row>
    <row r="2" spans="1:20" ht="20.100000000000001" customHeight="1" x14ac:dyDescent="0.4">
      <c r="A2" s="719"/>
      <c r="B2" s="720"/>
      <c r="C2" s="721"/>
      <c r="D2" s="722"/>
      <c r="E2" s="94"/>
      <c r="F2" s="704" t="s">
        <v>334</v>
      </c>
      <c r="G2" s="705"/>
      <c r="H2" s="705"/>
      <c r="I2" s="705"/>
      <c r="J2" s="706"/>
      <c r="K2" s="724" t="s">
        <v>262</v>
      </c>
      <c r="L2" s="725"/>
      <c r="M2" s="725"/>
      <c r="N2" s="725"/>
    </row>
    <row r="3" spans="1:20" ht="20.100000000000001" customHeight="1" x14ac:dyDescent="0.4">
      <c r="A3" s="689">
        <v>2</v>
      </c>
      <c r="B3" s="562">
        <f>建設工事!B104</f>
        <v>0</v>
      </c>
      <c r="C3" s="563"/>
      <c r="D3" s="564"/>
      <c r="E3" s="95"/>
      <c r="F3" s="707" t="s">
        <v>171</v>
      </c>
      <c r="G3" s="680" t="s">
        <v>160</v>
      </c>
      <c r="H3" s="681"/>
      <c r="I3" s="681"/>
      <c r="J3" s="682"/>
      <c r="N3" s="76">
        <f>A3</f>
        <v>2</v>
      </c>
    </row>
    <row r="4" spans="1:20" ht="20.100000000000001" customHeight="1" x14ac:dyDescent="0.4">
      <c r="A4" s="612"/>
      <c r="B4" s="514"/>
      <c r="C4" s="515"/>
      <c r="D4" s="551"/>
      <c r="F4" s="708"/>
      <c r="G4" s="709"/>
      <c r="H4" s="710"/>
      <c r="I4" s="710"/>
      <c r="J4" s="711"/>
      <c r="K4" s="726">
        <f>建設工事!$B$25</f>
        <v>0</v>
      </c>
      <c r="L4" s="727"/>
      <c r="M4" s="727"/>
      <c r="N4" s="727"/>
    </row>
    <row r="5" spans="1:20" ht="20.100000000000001" customHeight="1" x14ac:dyDescent="0.4">
      <c r="A5" s="77"/>
      <c r="B5" s="135"/>
    </row>
    <row r="6" spans="1:20" s="22" customFormat="1" ht="20.100000000000001" customHeight="1" x14ac:dyDescent="0.4">
      <c r="A6" s="194" t="s">
        <v>294</v>
      </c>
      <c r="B6" s="194"/>
      <c r="C6" s="194"/>
      <c r="D6" s="194"/>
      <c r="E6" s="194"/>
      <c r="F6" s="194"/>
      <c r="G6" s="194"/>
      <c r="H6" s="194"/>
      <c r="I6" s="194"/>
      <c r="J6" s="194"/>
      <c r="K6" s="194"/>
      <c r="L6" s="194"/>
      <c r="M6" s="194"/>
      <c r="N6" s="194"/>
    </row>
    <row r="7" spans="1:20" s="22" customFormat="1" ht="20.100000000000001" customHeight="1" x14ac:dyDescent="0.4">
      <c r="A7" s="288" t="s">
        <v>303</v>
      </c>
      <c r="B7" s="288"/>
      <c r="C7" s="288"/>
      <c r="D7" s="288"/>
      <c r="E7" s="288"/>
      <c r="F7" s="288"/>
      <c r="G7" s="288"/>
      <c r="H7" s="288"/>
      <c r="I7" s="288"/>
      <c r="J7" s="288"/>
      <c r="K7" s="288"/>
      <c r="L7" s="288"/>
      <c r="M7" s="288"/>
      <c r="N7" s="288"/>
      <c r="O7" s="79"/>
      <c r="P7" s="79"/>
      <c r="Q7" s="79"/>
      <c r="R7" s="79"/>
      <c r="S7" s="79"/>
      <c r="T7" s="79"/>
    </row>
    <row r="8" spans="1:20" s="22" customFormat="1" ht="20.100000000000001" customHeight="1" x14ac:dyDescent="0.4">
      <c r="A8" s="288" t="s">
        <v>304</v>
      </c>
      <c r="B8" s="288"/>
      <c r="C8" s="288"/>
      <c r="D8" s="288"/>
      <c r="E8" s="288"/>
      <c r="F8" s="288"/>
      <c r="G8" s="288"/>
      <c r="H8" s="288"/>
      <c r="I8" s="288"/>
      <c r="J8" s="288"/>
      <c r="K8" s="288"/>
      <c r="L8" s="288"/>
      <c r="M8" s="288"/>
      <c r="N8" s="288"/>
      <c r="O8" s="79"/>
      <c r="P8" s="79"/>
      <c r="Q8" s="79"/>
      <c r="R8" s="79"/>
      <c r="S8" s="79"/>
      <c r="T8" s="79"/>
    </row>
    <row r="9" spans="1:20" s="22" customFormat="1" ht="20.100000000000001" customHeight="1" x14ac:dyDescent="0.4">
      <c r="A9" s="194" t="s">
        <v>295</v>
      </c>
      <c r="B9" s="194"/>
      <c r="C9" s="194"/>
      <c r="D9" s="194"/>
      <c r="E9" s="194"/>
      <c r="F9" s="194"/>
      <c r="G9" s="194"/>
      <c r="H9" s="194"/>
      <c r="I9" s="194"/>
      <c r="J9" s="194"/>
      <c r="K9" s="194"/>
      <c r="L9" s="194"/>
      <c r="M9" s="194"/>
      <c r="N9" s="194"/>
      <c r="O9" s="131"/>
    </row>
    <row r="10" spans="1:20" s="33" customFormat="1" ht="20.100000000000001" customHeight="1" x14ac:dyDescent="0.4">
      <c r="A10" s="555" t="s">
        <v>125</v>
      </c>
      <c r="B10" s="555"/>
      <c r="C10" s="555"/>
      <c r="D10" s="555"/>
      <c r="E10" s="555"/>
      <c r="F10" s="555"/>
      <c r="G10" s="555"/>
      <c r="H10" s="555"/>
      <c r="I10" s="555"/>
      <c r="J10" s="555"/>
      <c r="K10" s="555"/>
      <c r="L10" s="555"/>
      <c r="M10" s="555"/>
      <c r="N10" s="555"/>
      <c r="O10" s="134"/>
    </row>
    <row r="11" spans="1:20" s="22" customFormat="1" ht="20.100000000000001" customHeight="1" x14ac:dyDescent="0.4">
      <c r="A11" s="194" t="s">
        <v>296</v>
      </c>
      <c r="B11" s="194"/>
      <c r="C11" s="194"/>
      <c r="D11" s="194"/>
      <c r="E11" s="194"/>
      <c r="F11" s="194"/>
      <c r="G11" s="194"/>
      <c r="H11" s="194"/>
      <c r="I11" s="194"/>
      <c r="J11" s="194"/>
      <c r="K11" s="194"/>
      <c r="L11" s="194"/>
      <c r="M11" s="194"/>
      <c r="N11" s="194"/>
    </row>
    <row r="12" spans="1:20" s="22" customFormat="1" ht="20.100000000000001" customHeight="1" x14ac:dyDescent="0.4">
      <c r="A12" s="132" t="s">
        <v>247</v>
      </c>
      <c r="B12" s="28"/>
      <c r="C12" s="194" t="s">
        <v>106</v>
      </c>
      <c r="D12" s="194"/>
      <c r="E12" s="194"/>
      <c r="F12" s="194"/>
      <c r="G12" s="194"/>
      <c r="H12" s="194"/>
      <c r="I12" s="194"/>
      <c r="J12" s="194"/>
      <c r="K12" s="194"/>
      <c r="L12" s="194"/>
      <c r="M12" s="194"/>
      <c r="N12" s="194"/>
    </row>
    <row r="13" spans="1:20" s="22" customFormat="1" ht="20.100000000000001" customHeight="1" x14ac:dyDescent="0.4">
      <c r="A13" s="132" t="s">
        <v>297</v>
      </c>
      <c r="B13" s="31"/>
      <c r="C13" s="194" t="s">
        <v>107</v>
      </c>
      <c r="D13" s="194"/>
      <c r="E13" s="194"/>
      <c r="F13" s="194"/>
      <c r="G13" s="194"/>
      <c r="H13" s="194"/>
      <c r="I13" s="194"/>
      <c r="J13" s="194"/>
      <c r="K13" s="194"/>
      <c r="L13" s="194"/>
      <c r="M13" s="194"/>
      <c r="N13" s="194"/>
    </row>
    <row r="14" spans="1:20" ht="15" customHeight="1" x14ac:dyDescent="0.4"/>
    <row r="15" spans="1:20" ht="35.1" customHeight="1" x14ac:dyDescent="0.4">
      <c r="A15" s="728" t="s">
        <v>86</v>
      </c>
      <c r="B15" s="728"/>
      <c r="C15" s="728"/>
      <c r="D15" s="728"/>
      <c r="E15" s="97"/>
      <c r="F15" s="97"/>
      <c r="G15" s="97"/>
      <c r="H15" s="97"/>
      <c r="I15" s="97"/>
      <c r="J15" s="97"/>
      <c r="K15" s="97"/>
      <c r="L15" s="97"/>
      <c r="M15" s="97"/>
      <c r="N15" s="97"/>
    </row>
    <row r="16" spans="1:20" ht="20.100000000000001" customHeight="1" x14ac:dyDescent="0.4">
      <c r="A16" s="658">
        <f>建設工事!$E$22</f>
        <v>0</v>
      </c>
      <c r="B16" s="659"/>
      <c r="C16" s="661" t="s">
        <v>329</v>
      </c>
      <c r="D16" s="662"/>
      <c r="E16" s="662"/>
      <c r="F16" s="662"/>
      <c r="G16" s="663"/>
      <c r="H16" s="729" t="s">
        <v>26</v>
      </c>
      <c r="I16" s="730" t="s">
        <v>85</v>
      </c>
      <c r="J16" s="731"/>
      <c r="K16" s="731"/>
      <c r="L16" s="731"/>
      <c r="M16" s="731"/>
      <c r="N16" s="732"/>
    </row>
    <row r="17" spans="1:16" ht="20.100000000000001" customHeight="1" x14ac:dyDescent="0.4">
      <c r="A17" s="645"/>
      <c r="B17" s="646"/>
      <c r="C17" s="655"/>
      <c r="D17" s="656"/>
      <c r="E17" s="656"/>
      <c r="F17" s="656"/>
      <c r="G17" s="657"/>
      <c r="H17" s="647"/>
      <c r="I17" s="648"/>
      <c r="J17" s="651"/>
      <c r="K17" s="651"/>
      <c r="L17" s="651"/>
      <c r="M17" s="651"/>
      <c r="N17" s="650"/>
    </row>
    <row r="18" spans="1:16" ht="20.100000000000001" customHeight="1" x14ac:dyDescent="0.4">
      <c r="A18" s="552" t="s">
        <v>25</v>
      </c>
      <c r="B18" s="554"/>
      <c r="C18" s="498"/>
      <c r="D18" s="499"/>
      <c r="E18" s="499"/>
      <c r="F18" s="499"/>
      <c r="G18" s="500"/>
      <c r="H18" s="684" t="s">
        <v>171</v>
      </c>
      <c r="I18" s="674" t="str">
        <f>IF(C18="","",IF(C18='※資格一覧（閲覧のみ）'!F38,"実務経験調書を添付","資格証を添付"))</f>
        <v/>
      </c>
      <c r="J18" s="675"/>
      <c r="K18" s="675"/>
      <c r="L18" s="675"/>
      <c r="M18" s="675"/>
      <c r="N18" s="676"/>
    </row>
    <row r="19" spans="1:16" ht="20.100000000000001" customHeight="1" x14ac:dyDescent="0.4">
      <c r="A19" s="18" t="s">
        <v>171</v>
      </c>
      <c r="B19" s="19" t="s">
        <v>235</v>
      </c>
      <c r="C19" s="504"/>
      <c r="D19" s="505"/>
      <c r="E19" s="505"/>
      <c r="F19" s="505"/>
      <c r="G19" s="506"/>
      <c r="H19" s="685"/>
      <c r="I19" s="677"/>
      <c r="J19" s="678"/>
      <c r="K19" s="678"/>
      <c r="L19" s="678"/>
      <c r="M19" s="678"/>
      <c r="N19" s="679"/>
    </row>
    <row r="20" spans="1:16" ht="20.100000000000001" customHeight="1" x14ac:dyDescent="0.4">
      <c r="A20" s="730" t="s">
        <v>20</v>
      </c>
      <c r="B20" s="732"/>
      <c r="C20" s="98"/>
      <c r="D20" s="99"/>
      <c r="E20" s="99"/>
      <c r="F20" s="99"/>
      <c r="G20" s="99"/>
      <c r="H20" s="99"/>
      <c r="I20" s="99"/>
      <c r="J20" s="99"/>
      <c r="K20" s="99"/>
      <c r="L20" s="99"/>
      <c r="M20" s="99"/>
      <c r="N20" s="99"/>
    </row>
    <row r="21" spans="1:16" ht="20.100000000000001" customHeight="1" x14ac:dyDescent="0.4">
      <c r="A21" s="185" t="s">
        <v>21</v>
      </c>
      <c r="B21" s="9" t="s">
        <v>171</v>
      </c>
      <c r="C21" s="100"/>
      <c r="D21" s="101"/>
      <c r="E21" s="101"/>
      <c r="F21" s="101"/>
      <c r="G21" s="101"/>
      <c r="H21" s="101"/>
      <c r="I21" s="101"/>
      <c r="J21" s="101"/>
      <c r="K21" s="101"/>
      <c r="L21" s="101"/>
      <c r="M21" s="101"/>
      <c r="N21" s="101"/>
    </row>
    <row r="22" spans="1:16" ht="20.100000000000001" customHeight="1" x14ac:dyDescent="0.4">
      <c r="A22" s="177" t="s">
        <v>22</v>
      </c>
      <c r="B22" s="10" t="s">
        <v>171</v>
      </c>
      <c r="C22" s="100"/>
      <c r="D22" s="101"/>
      <c r="E22" s="101"/>
      <c r="F22" s="101"/>
      <c r="G22" s="101"/>
      <c r="H22" s="101"/>
      <c r="I22" s="101"/>
      <c r="J22" s="101"/>
      <c r="K22" s="101"/>
      <c r="L22" s="101"/>
      <c r="M22" s="101"/>
      <c r="N22" s="101"/>
    </row>
    <row r="23" spans="1:16" ht="20.100000000000001" customHeight="1" x14ac:dyDescent="0.4">
      <c r="A23" s="186" t="s">
        <v>23</v>
      </c>
      <c r="B23" s="11" t="s">
        <v>171</v>
      </c>
      <c r="C23" s="100"/>
      <c r="D23" s="101"/>
      <c r="E23" s="101"/>
      <c r="F23" s="101"/>
      <c r="G23" s="101"/>
      <c r="H23" s="101"/>
      <c r="I23" s="101"/>
      <c r="J23" s="101"/>
      <c r="K23" s="101"/>
      <c r="L23" s="101"/>
      <c r="M23" s="101"/>
      <c r="N23" s="101"/>
    </row>
    <row r="24" spans="1:16" ht="15" customHeight="1" x14ac:dyDescent="0.4">
      <c r="C24" s="101"/>
      <c r="D24" s="101"/>
      <c r="E24" s="101"/>
      <c r="F24" s="101"/>
      <c r="G24" s="101"/>
      <c r="H24" s="101"/>
      <c r="I24" s="101"/>
      <c r="J24" s="101"/>
      <c r="K24" s="101"/>
      <c r="L24" s="101"/>
      <c r="M24" s="101"/>
      <c r="N24" s="101"/>
    </row>
    <row r="25" spans="1:16" s="92" customFormat="1" ht="20.100000000000001" customHeight="1" x14ac:dyDescent="0.4">
      <c r="A25" s="83" t="s">
        <v>298</v>
      </c>
      <c r="B25" s="102"/>
    </row>
    <row r="26" spans="1:16" ht="35.1" customHeight="1" x14ac:dyDescent="0.4">
      <c r="A26" s="683" t="s">
        <v>87</v>
      </c>
      <c r="B26" s="683"/>
      <c r="C26" s="683"/>
      <c r="D26" s="683"/>
      <c r="E26" s="103"/>
      <c r="F26" s="104" t="s">
        <v>161</v>
      </c>
      <c r="G26" s="103"/>
      <c r="H26" s="103"/>
      <c r="I26" s="103"/>
      <c r="J26" s="103"/>
      <c r="K26" s="103"/>
      <c r="L26" s="103"/>
      <c r="M26" s="103"/>
      <c r="N26" s="103"/>
    </row>
    <row r="27" spans="1:16" ht="15" customHeight="1" x14ac:dyDescent="0.4"/>
    <row r="28" spans="1:16" ht="15" customHeight="1" x14ac:dyDescent="0.4">
      <c r="A28" s="658" t="str">
        <f>建設工事!$E$23</f>
        <v>　</v>
      </c>
      <c r="B28" s="659"/>
      <c r="C28" s="661" t="s">
        <v>329</v>
      </c>
      <c r="D28" s="662"/>
      <c r="E28" s="662"/>
      <c r="F28" s="662"/>
      <c r="G28" s="663"/>
      <c r="H28" s="665"/>
      <c r="I28" s="666"/>
      <c r="J28" s="667"/>
      <c r="K28" s="686" t="s">
        <v>279</v>
      </c>
      <c r="L28" s="640" t="str">
        <f>IF(H28="","",IF(H28='※資格一覧（閲覧のみ）'!F38,"実務経験調書を添付","資格証を添付"))</f>
        <v/>
      </c>
      <c r="M28" s="640"/>
      <c r="N28" s="640"/>
    </row>
    <row r="29" spans="1:16" ht="15" customHeight="1" x14ac:dyDescent="0.4">
      <c r="A29" s="643"/>
      <c r="B29" s="644"/>
      <c r="C29" s="652"/>
      <c r="D29" s="664"/>
      <c r="E29" s="664"/>
      <c r="F29" s="664"/>
      <c r="G29" s="654"/>
      <c r="H29" s="668"/>
      <c r="I29" s="669"/>
      <c r="J29" s="670"/>
      <c r="K29" s="686"/>
      <c r="L29" s="640"/>
      <c r="M29" s="640"/>
      <c r="N29" s="640"/>
    </row>
    <row r="30" spans="1:16" ht="30" customHeight="1" x14ac:dyDescent="0.4">
      <c r="A30" s="645"/>
      <c r="B30" s="646"/>
      <c r="C30" s="655"/>
      <c r="D30" s="656"/>
      <c r="E30" s="656"/>
      <c r="F30" s="656"/>
      <c r="G30" s="657"/>
      <c r="H30" s="671"/>
      <c r="I30" s="672"/>
      <c r="J30" s="673"/>
      <c r="K30" s="12"/>
      <c r="L30" s="640"/>
      <c r="M30" s="640"/>
      <c r="N30" s="640"/>
    </row>
    <row r="31" spans="1:16" ht="20.100000000000001" customHeight="1" x14ac:dyDescent="0.4">
      <c r="A31" s="87"/>
      <c r="B31" s="88"/>
      <c r="C31" s="594" t="s">
        <v>275</v>
      </c>
      <c r="D31" s="595"/>
      <c r="E31" s="595"/>
      <c r="F31" s="595"/>
      <c r="G31" s="712"/>
      <c r="H31" s="14"/>
      <c r="I31" s="694" t="s">
        <v>330</v>
      </c>
      <c r="J31" s="694"/>
      <c r="K31" s="695"/>
      <c r="L31" s="596" t="str">
        <f>IF(P32,"登録解体工事講習修了証を添付","")</f>
        <v/>
      </c>
      <c r="M31" s="597"/>
      <c r="N31" s="598"/>
    </row>
    <row r="32" spans="1:16" ht="20.100000000000001" customHeight="1" x14ac:dyDescent="0.4">
      <c r="B32" s="90"/>
      <c r="C32" s="605" t="s">
        <v>347</v>
      </c>
      <c r="D32" s="690"/>
      <c r="E32" s="690"/>
      <c r="F32" s="690"/>
      <c r="G32" s="691"/>
      <c r="H32" s="15"/>
      <c r="I32" s="631" t="s">
        <v>331</v>
      </c>
      <c r="J32" s="631"/>
      <c r="K32" s="632"/>
      <c r="L32" s="599"/>
      <c r="M32" s="600"/>
      <c r="N32" s="601"/>
      <c r="P32" s="20"/>
    </row>
    <row r="33" spans="1:24" ht="30" customHeight="1" x14ac:dyDescent="0.4">
      <c r="C33" s="607" t="s">
        <v>281</v>
      </c>
      <c r="D33" s="713"/>
      <c r="E33" s="713"/>
      <c r="F33" s="713"/>
      <c r="G33" s="714"/>
      <c r="H33" s="16"/>
      <c r="I33" s="477" t="s">
        <v>277</v>
      </c>
      <c r="J33" s="477"/>
      <c r="K33" s="478"/>
      <c r="L33" s="602"/>
      <c r="M33" s="603"/>
      <c r="N33" s="604"/>
    </row>
    <row r="34" spans="1:24" s="21" customFormat="1" ht="20.100000000000001" customHeight="1" x14ac:dyDescent="0.4">
      <c r="A34" s="457" t="s">
        <v>311</v>
      </c>
      <c r="B34" s="457"/>
      <c r="C34" s="457"/>
      <c r="D34" s="457"/>
      <c r="E34" s="457"/>
      <c r="F34" s="457"/>
      <c r="G34" s="457"/>
      <c r="H34" s="457"/>
      <c r="I34" s="457"/>
      <c r="J34" s="457"/>
      <c r="K34" s="457"/>
      <c r="L34" s="457"/>
      <c r="M34" s="457"/>
      <c r="N34" s="457"/>
      <c r="O34" s="141"/>
      <c r="P34" s="141"/>
      <c r="Q34" s="141"/>
      <c r="R34" s="141"/>
      <c r="S34" s="141"/>
      <c r="T34" s="141"/>
      <c r="U34" s="141"/>
      <c r="V34" s="141"/>
      <c r="W34" s="141"/>
      <c r="X34" s="91"/>
    </row>
    <row r="35" spans="1:24" s="21" customFormat="1" ht="20.100000000000001" customHeight="1" x14ac:dyDescent="0.4">
      <c r="A35" s="457" t="s">
        <v>300</v>
      </c>
      <c r="B35" s="457"/>
      <c r="C35" s="457"/>
      <c r="D35" s="457"/>
      <c r="E35" s="457"/>
      <c r="F35" s="457"/>
      <c r="G35" s="457"/>
      <c r="H35" s="457"/>
      <c r="I35" s="457"/>
      <c r="J35" s="457"/>
      <c r="K35" s="457"/>
      <c r="L35" s="457"/>
      <c r="M35" s="457"/>
      <c r="N35" s="457"/>
      <c r="O35" s="141"/>
      <c r="P35" s="141"/>
      <c r="Q35" s="141"/>
      <c r="R35" s="141"/>
      <c r="S35" s="141"/>
      <c r="T35" s="141"/>
      <c r="U35" s="141"/>
      <c r="V35" s="141"/>
      <c r="W35" s="141"/>
      <c r="X35" s="83"/>
    </row>
    <row r="36" spans="1:24" s="21" customFormat="1" ht="20.100000000000001" customHeight="1" x14ac:dyDescent="0.4">
      <c r="A36" s="457" t="s">
        <v>280</v>
      </c>
      <c r="B36" s="457"/>
      <c r="C36" s="457"/>
      <c r="D36" s="457"/>
      <c r="E36" s="457"/>
      <c r="F36" s="457"/>
      <c r="G36" s="457"/>
      <c r="H36" s="457"/>
      <c r="I36" s="457"/>
      <c r="J36" s="457"/>
      <c r="K36" s="457"/>
      <c r="L36" s="457"/>
      <c r="M36" s="457"/>
      <c r="N36" s="457"/>
      <c r="O36" s="141"/>
      <c r="P36" s="141"/>
      <c r="Q36" s="141"/>
      <c r="R36" s="141"/>
      <c r="S36" s="141"/>
      <c r="T36" s="141"/>
      <c r="U36" s="141"/>
      <c r="V36" s="141"/>
      <c r="W36" s="141"/>
      <c r="X36" s="83"/>
    </row>
    <row r="37" spans="1:24" s="21" customFormat="1" ht="20.100000000000001" customHeight="1" x14ac:dyDescent="0.4">
      <c r="A37" s="457" t="s">
        <v>301</v>
      </c>
      <c r="B37" s="457"/>
      <c r="C37" s="457"/>
      <c r="D37" s="457"/>
      <c r="E37" s="457"/>
      <c r="F37" s="457"/>
      <c r="G37" s="457"/>
      <c r="H37" s="457"/>
      <c r="I37" s="457"/>
      <c r="J37" s="457"/>
      <c r="K37" s="457"/>
      <c r="L37" s="457"/>
      <c r="M37" s="457"/>
      <c r="N37" s="457"/>
      <c r="O37" s="141"/>
      <c r="P37" s="141"/>
      <c r="Q37" s="141"/>
      <c r="R37" s="141"/>
      <c r="S37" s="141"/>
      <c r="T37" s="141"/>
      <c r="U37" s="141"/>
      <c r="V37" s="141"/>
      <c r="W37" s="141"/>
      <c r="X37" s="83"/>
    </row>
    <row r="38" spans="1:24" ht="20.100000000000001" customHeight="1" x14ac:dyDescent="0.4">
      <c r="A38" s="215" t="s">
        <v>312</v>
      </c>
      <c r="B38" s="215"/>
      <c r="C38" s="215"/>
      <c r="D38" s="215"/>
      <c r="E38" s="215"/>
      <c r="F38" s="215"/>
      <c r="G38" s="215"/>
      <c r="H38" s="215"/>
      <c r="I38" s="215"/>
      <c r="J38" s="215"/>
      <c r="K38" s="215"/>
      <c r="L38" s="215"/>
      <c r="M38" s="215"/>
      <c r="N38" s="215"/>
      <c r="O38" s="142"/>
      <c r="P38" s="142"/>
      <c r="Q38" s="142"/>
      <c r="R38" s="142"/>
      <c r="S38" s="142"/>
      <c r="T38" s="142"/>
      <c r="U38" s="142"/>
      <c r="V38" s="142"/>
      <c r="W38" s="142"/>
    </row>
    <row r="39" spans="1:24" ht="15" customHeight="1" x14ac:dyDescent="0.4">
      <c r="A39" s="92"/>
      <c r="B39" s="92"/>
      <c r="C39" s="92"/>
      <c r="D39" s="92"/>
      <c r="E39" s="92"/>
      <c r="F39" s="92"/>
      <c r="G39" s="92"/>
      <c r="H39" s="92"/>
      <c r="I39" s="92"/>
      <c r="J39" s="92"/>
      <c r="K39" s="92"/>
      <c r="L39" s="92"/>
      <c r="M39" s="92"/>
      <c r="N39" s="92"/>
      <c r="O39" s="92"/>
      <c r="P39" s="92"/>
      <c r="Q39" s="92"/>
      <c r="R39" s="92"/>
      <c r="S39" s="92"/>
      <c r="T39" s="83"/>
      <c r="U39" s="83"/>
      <c r="V39" s="83"/>
      <c r="W39" s="83"/>
    </row>
  </sheetData>
  <mergeCells count="49">
    <mergeCell ref="I33:K33"/>
    <mergeCell ref="A28:B30"/>
    <mergeCell ref="C28:G30"/>
    <mergeCell ref="H28:J30"/>
    <mergeCell ref="K28:K29"/>
    <mergeCell ref="C31:G31"/>
    <mergeCell ref="I31:K31"/>
    <mergeCell ref="C32:G32"/>
    <mergeCell ref="I32:K32"/>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A11:N11"/>
    <mergeCell ref="A3:A4"/>
    <mergeCell ref="B3:D4"/>
    <mergeCell ref="F3:F4"/>
    <mergeCell ref="G4:J4"/>
    <mergeCell ref="A6:N6"/>
    <mergeCell ref="A7:N7"/>
    <mergeCell ref="A8:N8"/>
    <mergeCell ref="A9:N9"/>
    <mergeCell ref="A10:N10"/>
    <mergeCell ref="K4:N4"/>
    <mergeCell ref="G3:J3"/>
    <mergeCell ref="A1:A2"/>
    <mergeCell ref="B1:D2"/>
    <mergeCell ref="F1:J1"/>
    <mergeCell ref="K1:L1"/>
    <mergeCell ref="M1:N1"/>
    <mergeCell ref="F2:J2"/>
    <mergeCell ref="K2:N2"/>
    <mergeCell ref="A34:N34"/>
    <mergeCell ref="A35:N35"/>
    <mergeCell ref="A36:N36"/>
    <mergeCell ref="A37:N37"/>
    <mergeCell ref="A38:N38"/>
  </mergeCells>
  <phoneticPr fontId="1"/>
  <dataValidations count="6">
    <dataValidation allowBlank="1" showInputMessage="1" sqref="E24:H24 R17"/>
    <dataValidation type="list" allowBlank="1" showInputMessage="1" showErrorMessage="1" sqref="A19">
      <formula1>"　,令和,平成,昭和"</formula1>
    </dataValidation>
    <dataValidation type="list" allowBlank="1" showInputMessage="1" sqref="C18">
      <formula1>INDIRECT(A16)</formula1>
    </dataValidation>
    <dataValidation type="list" allowBlank="1" showInputMessage="1" showErrorMessage="1" sqref="B21:B23">
      <formula1>"　,有,適用除外"</formula1>
    </dataValidation>
    <dataValidation type="list" allowBlank="1" showInputMessage="1" showErrorMessage="1" sqref="H18:H19 K30">
      <formula1>"　,監理,主任"</formula1>
    </dataValidation>
    <dataValidation type="list" allowBlank="1" showInputMessage="1" showErrorMessage="1" sqref="F3:F4">
      <formula1>"　,有,無"</formula1>
    </dataValidation>
  </dataValidations>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2711" r:id="rId10" name="Check Box 7">
              <controlPr locked="0" defaultSize="0" autoFill="0" autoLine="0" autoPict="0">
                <anchor moveWithCells="1">
                  <from>
                    <xdr:col>7</xdr:col>
                    <xdr:colOff>85725</xdr:colOff>
                    <xdr:row>30</xdr:row>
                    <xdr:rowOff>0</xdr:rowOff>
                  </from>
                  <to>
                    <xdr:col>7</xdr:col>
                    <xdr:colOff>361950</xdr:colOff>
                    <xdr:row>30</xdr:row>
                    <xdr:rowOff>238125</xdr:rowOff>
                  </to>
                </anchor>
              </controlPr>
            </control>
          </mc:Choice>
        </mc:AlternateContent>
        <mc:AlternateContent xmlns:mc="http://schemas.openxmlformats.org/markup-compatibility/2006">
          <mc:Choice Requires="x14">
            <control shapeId="72712" r:id="rId11" name="Check Box 8">
              <controlPr locked="0" defaultSize="0" autoFill="0" autoLine="0" autoPict="0">
                <anchor moveWithCells="1">
                  <from>
                    <xdr:col>7</xdr:col>
                    <xdr:colOff>85725</xdr:colOff>
                    <xdr:row>31</xdr:row>
                    <xdr:rowOff>0</xdr:rowOff>
                  </from>
                  <to>
                    <xdr:col>7</xdr:col>
                    <xdr:colOff>361950</xdr:colOff>
                    <xdr:row>31</xdr:row>
                    <xdr:rowOff>238125</xdr:rowOff>
                  </to>
                </anchor>
              </controlPr>
            </control>
          </mc:Choice>
        </mc:AlternateContent>
        <mc:AlternateContent xmlns:mc="http://schemas.openxmlformats.org/markup-compatibility/2006">
          <mc:Choice Requires="x14">
            <control shapeId="72713" r:id="rId12" name="Check Box 9">
              <controlPr locked="0" defaultSize="0" autoFill="0" autoLine="0" autoPict="0">
                <anchor moveWithCells="1">
                  <from>
                    <xdr:col>7</xdr:col>
                    <xdr:colOff>85725</xdr:colOff>
                    <xdr:row>32</xdr:row>
                    <xdr:rowOff>38100</xdr:rowOff>
                  </from>
                  <to>
                    <xdr:col>7</xdr:col>
                    <xdr:colOff>361950</xdr:colOff>
                    <xdr:row>32</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'※資格一覧（閲覧のみ）'!$Y$2:$Y$10</xm:f>
          </x14:formula1>
          <xm:sqref>H28:J30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y m J s U f 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M p i b F 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Y m x R K I p H u A 4 A A A A R A A A A E w A c A E Z v c m 1 1 b G F z L 1 N l Y 3 R p b 2 4 x L m 0 g o h g A K K A U A A A A A A A A A A A A A A A A A A A A A A A A A A A A K 0 5 N L s n M z 1 M I h t C G 1 g B Q S w E C L Q A U A A I A C A D K Y m x R 8 h m R C 6 g A A A D 4 A A A A E g A A A A A A A A A A A A A A A A A A A A A A Q 2 9 u Z m l n L 1 B h Y 2 t h Z 2 U u e G 1 s U E s B A i 0 A F A A C A A g A y m J s U Q / K 6 a u k A A A A 6 Q A A A B M A A A A A A A A A A A A A A A A A 9 A A A A F t D b 2 5 0 Z W 5 0 X 1 R 5 c G V z X S 5 4 b W x Q S w E C L Q A U A A I A C A D K Y m x 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R e s O 4 i d U G T b i N l 9 S L S 2 Q A A A A A C A A A A A A A D Z g A A w A A A A B A A A A D S Z h A h S 1 R H d f R 3 Q E n N 1 F i 1 A A A A A A S A A A C g A A A A E A A A A L 0 n h x a P S 0 J L b Y q i / 8 b Q d l 9 Q A A A A 4 9 C i E n f 3 w / b z r u Z F + V / T s W G 4 r T g P f C z k O u W R 5 3 h U H B t e 0 G H b N B v p B y T b 1 P t Q 5 s U n a H z 9 o 3 4 M 0 o y F 5 V 8 d a p l G 3 c E K P 5 K f E N 6 y U G 5 A 0 S l m / W g U A A A A l h C 0 b 9 W b 7 v q p 6 f x V + D v h Q G D H v D U = < / D a t a M a s h u p > 
</file>

<file path=customXml/itemProps1.xml><?xml version="1.0" encoding="utf-8"?>
<ds:datastoreItem xmlns:ds="http://schemas.openxmlformats.org/officeDocument/2006/customXml" ds:itemID="{2A659B73-18F4-4384-8EB3-8D451E7DDB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575</vt:i4>
      </vt:variant>
    </vt:vector>
  </HeadingPairs>
  <TitlesOfParts>
    <vt:vector size="604" baseType="lpstr">
      <vt:lpstr>建設工事</vt:lpstr>
      <vt:lpstr>専任Ａ</vt:lpstr>
      <vt:lpstr>専任B</vt:lpstr>
      <vt:lpstr>専任C</vt:lpstr>
      <vt:lpstr>専任D</vt:lpstr>
      <vt:lpstr>専任E</vt:lpstr>
      <vt:lpstr>専任F</vt:lpstr>
      <vt:lpstr>専任外1</vt:lpstr>
      <vt:lpstr>専任外2</vt:lpstr>
      <vt:lpstr>専任外3</vt:lpstr>
      <vt:lpstr>専任外4</vt:lpstr>
      <vt:lpstr>専任外5</vt:lpstr>
      <vt:lpstr>専任外6</vt:lpstr>
      <vt:lpstr>専任外7</vt:lpstr>
      <vt:lpstr>専任外8</vt:lpstr>
      <vt:lpstr>専任外9</vt:lpstr>
      <vt:lpstr>専任外10</vt:lpstr>
      <vt:lpstr>専任外11</vt:lpstr>
      <vt:lpstr>専任外12</vt:lpstr>
      <vt:lpstr>専任外13</vt:lpstr>
      <vt:lpstr>専任外14</vt:lpstr>
      <vt:lpstr>専任外15</vt:lpstr>
      <vt:lpstr>専任外16</vt:lpstr>
      <vt:lpstr>専任外17</vt:lpstr>
      <vt:lpstr>専任外18</vt:lpstr>
      <vt:lpstr>専任外19</vt:lpstr>
      <vt:lpstr>専任外20</vt:lpstr>
      <vt:lpstr>実務経験調書</vt:lpstr>
      <vt:lpstr>※資格一覧（閲覧のみ）</vt:lpstr>
      <vt:lpstr>建設工事!Print_Area</vt:lpstr>
      <vt:lpstr>実務経験調書!Print_Area</vt:lpstr>
      <vt:lpstr>専任Ａ!Print_Area</vt:lpstr>
      <vt:lpstr>専任B!Print_Area</vt:lpstr>
      <vt:lpstr>専任C!Print_Area</vt:lpstr>
      <vt:lpstr>専任D!Print_Area</vt:lpstr>
      <vt:lpstr>専任E!Print_Area</vt:lpstr>
      <vt:lpstr>専任F!Print_Area</vt:lpstr>
      <vt:lpstr>専任外1!Print_Area</vt:lpstr>
      <vt:lpstr>専任外10!Print_Area</vt:lpstr>
      <vt:lpstr>専任外11!Print_Area</vt:lpstr>
      <vt:lpstr>専任外12!Print_Area</vt:lpstr>
      <vt:lpstr>専任外13!Print_Area</vt:lpstr>
      <vt:lpstr>専任外14!Print_Area</vt:lpstr>
      <vt:lpstr>専任外15!Print_Area</vt:lpstr>
      <vt:lpstr>専任外16!Print_Area</vt:lpstr>
      <vt:lpstr>専任外17!Print_Area</vt:lpstr>
      <vt:lpstr>専任外18!Print_Area</vt:lpstr>
      <vt:lpstr>専任外19!Print_Area</vt:lpstr>
      <vt:lpstr>専任外2!Print_Area</vt:lpstr>
      <vt:lpstr>専任外20!Print_Area</vt:lpstr>
      <vt:lpstr>専任外3!Print_Area</vt:lpstr>
      <vt:lpstr>専任外4!Print_Area</vt:lpstr>
      <vt:lpstr>専任外5!Print_Area</vt:lpstr>
      <vt:lpstr>専任外6!Print_Area</vt:lpstr>
      <vt:lpstr>専任外7!Print_Area</vt:lpstr>
      <vt:lpstr>専任外8!Print_Area</vt:lpstr>
      <vt:lpstr>専任外9!Print_Area</vt:lpstr>
      <vt:lpstr>専任Ａ!しゅんせつ</vt:lpstr>
      <vt:lpstr>専任B!しゅんせつ</vt:lpstr>
      <vt:lpstr>専任C!しゅんせつ</vt:lpstr>
      <vt:lpstr>専任D!しゅんせつ</vt:lpstr>
      <vt:lpstr>専任E!しゅんせつ</vt:lpstr>
      <vt:lpstr>専任F!しゅんせつ</vt:lpstr>
      <vt:lpstr>専任外10!しゅんせつ</vt:lpstr>
      <vt:lpstr>専任外11!しゅんせつ</vt:lpstr>
      <vt:lpstr>専任外12!しゅんせつ</vt:lpstr>
      <vt:lpstr>専任外13!しゅんせつ</vt:lpstr>
      <vt:lpstr>専任外14!しゅんせつ</vt:lpstr>
      <vt:lpstr>専任外15!しゅんせつ</vt:lpstr>
      <vt:lpstr>専任外16!しゅんせつ</vt:lpstr>
      <vt:lpstr>専任外17!しゅんせつ</vt:lpstr>
      <vt:lpstr>専任外18!しゅんせつ</vt:lpstr>
      <vt:lpstr>専任外19!しゅんせつ</vt:lpstr>
      <vt:lpstr>専任外2!しゅんせつ</vt:lpstr>
      <vt:lpstr>専任外20!しゅんせつ</vt:lpstr>
      <vt:lpstr>専任外3!しゅんせつ</vt:lpstr>
      <vt:lpstr>専任外4!しゅんせつ</vt:lpstr>
      <vt:lpstr>専任外5!しゅんせつ</vt:lpstr>
      <vt:lpstr>専任外6!しゅんせつ</vt:lpstr>
      <vt:lpstr>専任外7!しゅんせつ</vt:lpstr>
      <vt:lpstr>専任外8!しゅんせつ</vt:lpstr>
      <vt:lpstr>専任外9!しゅんせつ</vt:lpstr>
      <vt:lpstr>しゅんせつ</vt:lpstr>
      <vt:lpstr>専任Ａ!ﾀｲﾙ･ﾚﾝｶﾞ･ﾌﾞﾛｯｸ</vt:lpstr>
      <vt:lpstr>専任B!ﾀｲﾙ･ﾚﾝｶﾞ･ﾌﾞﾛｯｸ</vt:lpstr>
      <vt:lpstr>専任C!ﾀｲﾙ･ﾚﾝｶﾞ･ﾌﾞﾛｯｸ</vt:lpstr>
      <vt:lpstr>専任D!ﾀｲﾙ･ﾚﾝｶﾞ･ﾌﾞﾛｯｸ</vt:lpstr>
      <vt:lpstr>専任E!ﾀｲﾙ･ﾚﾝｶﾞ･ﾌﾞﾛｯｸ</vt:lpstr>
      <vt:lpstr>専任F!ﾀｲﾙ･ﾚﾝｶﾞ･ﾌﾞﾛｯｸ</vt:lpstr>
      <vt:lpstr>専任外10!ﾀｲﾙ･ﾚﾝｶﾞ･ﾌﾞﾛｯｸ</vt:lpstr>
      <vt:lpstr>専任外11!ﾀｲﾙ･ﾚﾝｶﾞ･ﾌﾞﾛｯｸ</vt:lpstr>
      <vt:lpstr>専任外12!ﾀｲﾙ･ﾚﾝｶﾞ･ﾌﾞﾛｯｸ</vt:lpstr>
      <vt:lpstr>専任外13!ﾀｲﾙ･ﾚﾝｶﾞ･ﾌﾞﾛｯｸ</vt:lpstr>
      <vt:lpstr>専任外14!ﾀｲﾙ･ﾚﾝｶﾞ･ﾌﾞﾛｯｸ</vt:lpstr>
      <vt:lpstr>専任外15!ﾀｲﾙ･ﾚﾝｶﾞ･ﾌﾞﾛｯｸ</vt:lpstr>
      <vt:lpstr>専任外16!ﾀｲﾙ･ﾚﾝｶﾞ･ﾌﾞﾛｯｸ</vt:lpstr>
      <vt:lpstr>専任外17!ﾀｲﾙ･ﾚﾝｶﾞ･ﾌﾞﾛｯｸ</vt:lpstr>
      <vt:lpstr>専任外18!ﾀｲﾙ･ﾚﾝｶﾞ･ﾌﾞﾛｯｸ</vt:lpstr>
      <vt:lpstr>専任外19!ﾀｲﾙ･ﾚﾝｶﾞ･ﾌﾞﾛｯｸ</vt:lpstr>
      <vt:lpstr>専任外2!ﾀｲﾙ･ﾚﾝｶﾞ･ﾌﾞﾛｯｸ</vt:lpstr>
      <vt:lpstr>専任外20!ﾀｲﾙ･ﾚﾝｶﾞ･ﾌﾞﾛｯｸ</vt:lpstr>
      <vt:lpstr>専任外3!ﾀｲﾙ･ﾚﾝｶﾞ･ﾌﾞﾛｯｸ</vt:lpstr>
      <vt:lpstr>専任外4!ﾀｲﾙ･ﾚﾝｶﾞ･ﾌﾞﾛｯｸ</vt:lpstr>
      <vt:lpstr>専任外5!ﾀｲﾙ･ﾚﾝｶﾞ･ﾌﾞﾛｯｸ</vt:lpstr>
      <vt:lpstr>専任外6!ﾀｲﾙ･ﾚﾝｶﾞ･ﾌﾞﾛｯｸ</vt:lpstr>
      <vt:lpstr>専任外7!ﾀｲﾙ･ﾚﾝｶﾞ･ﾌﾞﾛｯｸ</vt:lpstr>
      <vt:lpstr>専任外8!ﾀｲﾙ･ﾚﾝｶﾞ･ﾌﾞﾛｯｸ</vt:lpstr>
      <vt:lpstr>専任外9!ﾀｲﾙ･ﾚﾝｶﾞ･ﾌﾞﾛｯｸ</vt:lpstr>
      <vt:lpstr>ﾀｲﾙ･ﾚﾝｶﾞ･ﾌﾞﾛｯｸ</vt:lpstr>
      <vt:lpstr>専任Ａ!ほ装</vt:lpstr>
      <vt:lpstr>専任B!ほ装</vt:lpstr>
      <vt:lpstr>専任C!ほ装</vt:lpstr>
      <vt:lpstr>専任D!ほ装</vt:lpstr>
      <vt:lpstr>専任E!ほ装</vt:lpstr>
      <vt:lpstr>専任F!ほ装</vt:lpstr>
      <vt:lpstr>専任外10!ほ装</vt:lpstr>
      <vt:lpstr>専任外11!ほ装</vt:lpstr>
      <vt:lpstr>専任外12!ほ装</vt:lpstr>
      <vt:lpstr>専任外13!ほ装</vt:lpstr>
      <vt:lpstr>専任外14!ほ装</vt:lpstr>
      <vt:lpstr>専任外15!ほ装</vt:lpstr>
      <vt:lpstr>専任外16!ほ装</vt:lpstr>
      <vt:lpstr>専任外17!ほ装</vt:lpstr>
      <vt:lpstr>専任外18!ほ装</vt:lpstr>
      <vt:lpstr>専任外19!ほ装</vt:lpstr>
      <vt:lpstr>専任外2!ほ装</vt:lpstr>
      <vt:lpstr>専任外20!ほ装</vt:lpstr>
      <vt:lpstr>専任外3!ほ装</vt:lpstr>
      <vt:lpstr>専任外4!ほ装</vt:lpstr>
      <vt:lpstr>専任外5!ほ装</vt:lpstr>
      <vt:lpstr>専任外6!ほ装</vt:lpstr>
      <vt:lpstr>専任外7!ほ装</vt:lpstr>
      <vt:lpstr>専任外8!ほ装</vt:lpstr>
      <vt:lpstr>専任外9!ほ装</vt:lpstr>
      <vt:lpstr>ほ装</vt:lpstr>
      <vt:lpstr>専任Ａ!解体</vt:lpstr>
      <vt:lpstr>専任B!解体</vt:lpstr>
      <vt:lpstr>専任C!解体</vt:lpstr>
      <vt:lpstr>専任D!解体</vt:lpstr>
      <vt:lpstr>専任E!解体</vt:lpstr>
      <vt:lpstr>専任F!解体</vt:lpstr>
      <vt:lpstr>専任外10!解体</vt:lpstr>
      <vt:lpstr>専任外11!解体</vt:lpstr>
      <vt:lpstr>専任外12!解体</vt:lpstr>
      <vt:lpstr>専任外13!解体</vt:lpstr>
      <vt:lpstr>専任外14!解体</vt:lpstr>
      <vt:lpstr>専任外15!解体</vt:lpstr>
      <vt:lpstr>専任外16!解体</vt:lpstr>
      <vt:lpstr>専任外17!解体</vt:lpstr>
      <vt:lpstr>専任外18!解体</vt:lpstr>
      <vt:lpstr>専任外19!解体</vt:lpstr>
      <vt:lpstr>専任外2!解体</vt:lpstr>
      <vt:lpstr>専任外20!解体</vt:lpstr>
      <vt:lpstr>専任外3!解体</vt:lpstr>
      <vt:lpstr>専任外4!解体</vt:lpstr>
      <vt:lpstr>専任外5!解体</vt:lpstr>
      <vt:lpstr>専任外6!解体</vt:lpstr>
      <vt:lpstr>専任外7!解体</vt:lpstr>
      <vt:lpstr>専任外8!解体</vt:lpstr>
      <vt:lpstr>専任外9!解体</vt:lpstr>
      <vt:lpstr>解体</vt:lpstr>
      <vt:lpstr>専任Ａ!管</vt:lpstr>
      <vt:lpstr>専任B!管</vt:lpstr>
      <vt:lpstr>専任C!管</vt:lpstr>
      <vt:lpstr>専任D!管</vt:lpstr>
      <vt:lpstr>専任E!管</vt:lpstr>
      <vt:lpstr>専任F!管</vt:lpstr>
      <vt:lpstr>専任外10!管</vt:lpstr>
      <vt:lpstr>専任外11!管</vt:lpstr>
      <vt:lpstr>専任外12!管</vt:lpstr>
      <vt:lpstr>専任外13!管</vt:lpstr>
      <vt:lpstr>専任外14!管</vt:lpstr>
      <vt:lpstr>専任外15!管</vt:lpstr>
      <vt:lpstr>専任外16!管</vt:lpstr>
      <vt:lpstr>専任外17!管</vt:lpstr>
      <vt:lpstr>専任外18!管</vt:lpstr>
      <vt:lpstr>専任外19!管</vt:lpstr>
      <vt:lpstr>専任外2!管</vt:lpstr>
      <vt:lpstr>専任外20!管</vt:lpstr>
      <vt:lpstr>専任外3!管</vt:lpstr>
      <vt:lpstr>専任外4!管</vt:lpstr>
      <vt:lpstr>専任外5!管</vt:lpstr>
      <vt:lpstr>専任外6!管</vt:lpstr>
      <vt:lpstr>専任外7!管</vt:lpstr>
      <vt:lpstr>専任外8!管</vt:lpstr>
      <vt:lpstr>専任外9!管</vt:lpstr>
      <vt:lpstr>管</vt:lpstr>
      <vt:lpstr>専任Ａ!機械器具設置</vt:lpstr>
      <vt:lpstr>専任B!機械器具設置</vt:lpstr>
      <vt:lpstr>専任C!機械器具設置</vt:lpstr>
      <vt:lpstr>専任D!機械器具設置</vt:lpstr>
      <vt:lpstr>専任E!機械器具設置</vt:lpstr>
      <vt:lpstr>専任F!機械器具設置</vt:lpstr>
      <vt:lpstr>専任外10!機械器具設置</vt:lpstr>
      <vt:lpstr>専任外11!機械器具設置</vt:lpstr>
      <vt:lpstr>専任外12!機械器具設置</vt:lpstr>
      <vt:lpstr>専任外13!機械器具設置</vt:lpstr>
      <vt:lpstr>専任外14!機械器具設置</vt:lpstr>
      <vt:lpstr>専任外15!機械器具設置</vt:lpstr>
      <vt:lpstr>専任外16!機械器具設置</vt:lpstr>
      <vt:lpstr>専任外17!機械器具設置</vt:lpstr>
      <vt:lpstr>専任外18!機械器具設置</vt:lpstr>
      <vt:lpstr>専任外19!機械器具設置</vt:lpstr>
      <vt:lpstr>専任外2!機械器具設置</vt:lpstr>
      <vt:lpstr>専任外20!機械器具設置</vt:lpstr>
      <vt:lpstr>専任外3!機械器具設置</vt:lpstr>
      <vt:lpstr>専任外4!機械器具設置</vt:lpstr>
      <vt:lpstr>専任外5!機械器具設置</vt:lpstr>
      <vt:lpstr>専任外6!機械器具設置</vt:lpstr>
      <vt:lpstr>専任外7!機械器具設置</vt:lpstr>
      <vt:lpstr>専任外8!機械器具設置</vt:lpstr>
      <vt:lpstr>専任外9!機械器具設置</vt:lpstr>
      <vt:lpstr>機械器具設置</vt:lpstr>
      <vt:lpstr>専任Ａ!建具</vt:lpstr>
      <vt:lpstr>専任B!建具</vt:lpstr>
      <vt:lpstr>専任C!建具</vt:lpstr>
      <vt:lpstr>専任D!建具</vt:lpstr>
      <vt:lpstr>専任E!建具</vt:lpstr>
      <vt:lpstr>専任F!建具</vt:lpstr>
      <vt:lpstr>専任外10!建具</vt:lpstr>
      <vt:lpstr>専任外11!建具</vt:lpstr>
      <vt:lpstr>専任外12!建具</vt:lpstr>
      <vt:lpstr>専任外13!建具</vt:lpstr>
      <vt:lpstr>専任外14!建具</vt:lpstr>
      <vt:lpstr>専任外15!建具</vt:lpstr>
      <vt:lpstr>専任外16!建具</vt:lpstr>
      <vt:lpstr>専任外17!建具</vt:lpstr>
      <vt:lpstr>専任外18!建具</vt:lpstr>
      <vt:lpstr>専任外19!建具</vt:lpstr>
      <vt:lpstr>専任外2!建具</vt:lpstr>
      <vt:lpstr>専任外20!建具</vt:lpstr>
      <vt:lpstr>専任外3!建具</vt:lpstr>
      <vt:lpstr>専任外4!建具</vt:lpstr>
      <vt:lpstr>専任外5!建具</vt:lpstr>
      <vt:lpstr>専任外6!建具</vt:lpstr>
      <vt:lpstr>専任外7!建具</vt:lpstr>
      <vt:lpstr>専任外8!建具</vt:lpstr>
      <vt:lpstr>専任外9!建具</vt:lpstr>
      <vt:lpstr>建具</vt:lpstr>
      <vt:lpstr>専任Ａ!建築一式</vt:lpstr>
      <vt:lpstr>専任B!建築一式</vt:lpstr>
      <vt:lpstr>専任C!建築一式</vt:lpstr>
      <vt:lpstr>専任D!建築一式</vt:lpstr>
      <vt:lpstr>専任E!建築一式</vt:lpstr>
      <vt:lpstr>専任F!建築一式</vt:lpstr>
      <vt:lpstr>専任外10!建築一式</vt:lpstr>
      <vt:lpstr>専任外11!建築一式</vt:lpstr>
      <vt:lpstr>専任外12!建築一式</vt:lpstr>
      <vt:lpstr>専任外13!建築一式</vt:lpstr>
      <vt:lpstr>専任外14!建築一式</vt:lpstr>
      <vt:lpstr>専任外15!建築一式</vt:lpstr>
      <vt:lpstr>専任外16!建築一式</vt:lpstr>
      <vt:lpstr>専任外17!建築一式</vt:lpstr>
      <vt:lpstr>専任外18!建築一式</vt:lpstr>
      <vt:lpstr>専任外19!建築一式</vt:lpstr>
      <vt:lpstr>専任外2!建築一式</vt:lpstr>
      <vt:lpstr>専任外20!建築一式</vt:lpstr>
      <vt:lpstr>専任外3!建築一式</vt:lpstr>
      <vt:lpstr>専任外4!建築一式</vt:lpstr>
      <vt:lpstr>専任外5!建築一式</vt:lpstr>
      <vt:lpstr>専任外6!建築一式</vt:lpstr>
      <vt:lpstr>専任外7!建築一式</vt:lpstr>
      <vt:lpstr>専任外8!建築一式</vt:lpstr>
      <vt:lpstr>専任外9!建築一式</vt:lpstr>
      <vt:lpstr>建築一式</vt:lpstr>
      <vt:lpstr>専任Ａ!交通安全</vt:lpstr>
      <vt:lpstr>専任B!交通安全</vt:lpstr>
      <vt:lpstr>専任C!交通安全</vt:lpstr>
      <vt:lpstr>専任D!交通安全</vt:lpstr>
      <vt:lpstr>専任E!交通安全</vt:lpstr>
      <vt:lpstr>専任F!交通安全</vt:lpstr>
      <vt:lpstr>専任外10!交通安全</vt:lpstr>
      <vt:lpstr>専任外11!交通安全</vt:lpstr>
      <vt:lpstr>専任外12!交通安全</vt:lpstr>
      <vt:lpstr>専任外13!交通安全</vt:lpstr>
      <vt:lpstr>専任外14!交通安全</vt:lpstr>
      <vt:lpstr>専任外15!交通安全</vt:lpstr>
      <vt:lpstr>専任外16!交通安全</vt:lpstr>
      <vt:lpstr>専任外17!交通安全</vt:lpstr>
      <vt:lpstr>専任外18!交通安全</vt:lpstr>
      <vt:lpstr>専任外19!交通安全</vt:lpstr>
      <vt:lpstr>専任外2!交通安全</vt:lpstr>
      <vt:lpstr>専任外20!交通安全</vt:lpstr>
      <vt:lpstr>専任外3!交通安全</vt:lpstr>
      <vt:lpstr>専任外4!交通安全</vt:lpstr>
      <vt:lpstr>専任外5!交通安全</vt:lpstr>
      <vt:lpstr>専任外6!交通安全</vt:lpstr>
      <vt:lpstr>専任外7!交通安全</vt:lpstr>
      <vt:lpstr>専任外8!交通安全</vt:lpstr>
      <vt:lpstr>専任外9!交通安全</vt:lpstr>
      <vt:lpstr>交通安全</vt:lpstr>
      <vt:lpstr>専任Ａ!交通安全施設</vt:lpstr>
      <vt:lpstr>専任B!交通安全施設</vt:lpstr>
      <vt:lpstr>専任C!交通安全施設</vt:lpstr>
      <vt:lpstr>専任D!交通安全施設</vt:lpstr>
      <vt:lpstr>専任E!交通安全施設</vt:lpstr>
      <vt:lpstr>専任F!交通安全施設</vt:lpstr>
      <vt:lpstr>専任外10!交通安全施設</vt:lpstr>
      <vt:lpstr>専任外11!交通安全施設</vt:lpstr>
      <vt:lpstr>専任外12!交通安全施設</vt:lpstr>
      <vt:lpstr>専任外13!交通安全施設</vt:lpstr>
      <vt:lpstr>専任外14!交通安全施設</vt:lpstr>
      <vt:lpstr>専任外15!交通安全施設</vt:lpstr>
      <vt:lpstr>専任外16!交通安全施設</vt:lpstr>
      <vt:lpstr>専任外17!交通安全施設</vt:lpstr>
      <vt:lpstr>専任外18!交通安全施設</vt:lpstr>
      <vt:lpstr>専任外19!交通安全施設</vt:lpstr>
      <vt:lpstr>専任外2!交通安全施設</vt:lpstr>
      <vt:lpstr>専任外20!交通安全施設</vt:lpstr>
      <vt:lpstr>専任外3!交通安全施設</vt:lpstr>
      <vt:lpstr>専任外4!交通安全施設</vt:lpstr>
      <vt:lpstr>専任外5!交通安全施設</vt:lpstr>
      <vt:lpstr>専任外6!交通安全施設</vt:lpstr>
      <vt:lpstr>専任外7!交通安全施設</vt:lpstr>
      <vt:lpstr>専任外8!交通安全施設</vt:lpstr>
      <vt:lpstr>専任外9!交通安全施設</vt:lpstr>
      <vt:lpstr>交通安全施設</vt:lpstr>
      <vt:lpstr>専任Ａ!鋼構造物</vt:lpstr>
      <vt:lpstr>専任B!鋼構造物</vt:lpstr>
      <vt:lpstr>専任C!鋼構造物</vt:lpstr>
      <vt:lpstr>専任D!鋼構造物</vt:lpstr>
      <vt:lpstr>専任E!鋼構造物</vt:lpstr>
      <vt:lpstr>専任F!鋼構造物</vt:lpstr>
      <vt:lpstr>専任外10!鋼構造物</vt:lpstr>
      <vt:lpstr>専任外11!鋼構造物</vt:lpstr>
      <vt:lpstr>専任外12!鋼構造物</vt:lpstr>
      <vt:lpstr>専任外13!鋼構造物</vt:lpstr>
      <vt:lpstr>専任外14!鋼構造物</vt:lpstr>
      <vt:lpstr>専任外15!鋼構造物</vt:lpstr>
      <vt:lpstr>専任外16!鋼構造物</vt:lpstr>
      <vt:lpstr>専任外17!鋼構造物</vt:lpstr>
      <vt:lpstr>専任外18!鋼構造物</vt:lpstr>
      <vt:lpstr>専任外19!鋼構造物</vt:lpstr>
      <vt:lpstr>専任外2!鋼構造物</vt:lpstr>
      <vt:lpstr>専任外20!鋼構造物</vt:lpstr>
      <vt:lpstr>専任外3!鋼構造物</vt:lpstr>
      <vt:lpstr>専任外4!鋼構造物</vt:lpstr>
      <vt:lpstr>専任外5!鋼構造物</vt:lpstr>
      <vt:lpstr>専任外6!鋼構造物</vt:lpstr>
      <vt:lpstr>専任外7!鋼構造物</vt:lpstr>
      <vt:lpstr>専任外8!鋼構造物</vt:lpstr>
      <vt:lpstr>専任外9!鋼構造物</vt:lpstr>
      <vt:lpstr>鋼構造物</vt:lpstr>
      <vt:lpstr>専任Ａ!資格</vt:lpstr>
      <vt:lpstr>専任B!資格</vt:lpstr>
      <vt:lpstr>専任C!資格</vt:lpstr>
      <vt:lpstr>専任D!資格</vt:lpstr>
      <vt:lpstr>専任E!資格</vt:lpstr>
      <vt:lpstr>専任F!資格</vt:lpstr>
      <vt:lpstr>専任外10!資格</vt:lpstr>
      <vt:lpstr>専任外11!資格</vt:lpstr>
      <vt:lpstr>専任外12!資格</vt:lpstr>
      <vt:lpstr>専任外13!資格</vt:lpstr>
      <vt:lpstr>専任外14!資格</vt:lpstr>
      <vt:lpstr>専任外15!資格</vt:lpstr>
      <vt:lpstr>専任外16!資格</vt:lpstr>
      <vt:lpstr>専任外17!資格</vt:lpstr>
      <vt:lpstr>専任外18!資格</vt:lpstr>
      <vt:lpstr>専任外19!資格</vt:lpstr>
      <vt:lpstr>専任外2!資格</vt:lpstr>
      <vt:lpstr>専任外20!資格</vt:lpstr>
      <vt:lpstr>専任外3!資格</vt:lpstr>
      <vt:lpstr>専任外4!資格</vt:lpstr>
      <vt:lpstr>専任外5!資格</vt:lpstr>
      <vt:lpstr>専任外6!資格</vt:lpstr>
      <vt:lpstr>専任外7!資格</vt:lpstr>
      <vt:lpstr>専任外8!資格</vt:lpstr>
      <vt:lpstr>専任外9!資格</vt:lpstr>
      <vt:lpstr>資格</vt:lpstr>
      <vt:lpstr>専任Ａ!消防施設</vt:lpstr>
      <vt:lpstr>専任B!消防施設</vt:lpstr>
      <vt:lpstr>専任C!消防施設</vt:lpstr>
      <vt:lpstr>専任D!消防施設</vt:lpstr>
      <vt:lpstr>専任E!消防施設</vt:lpstr>
      <vt:lpstr>専任F!消防施設</vt:lpstr>
      <vt:lpstr>専任外10!消防施設</vt:lpstr>
      <vt:lpstr>専任外11!消防施設</vt:lpstr>
      <vt:lpstr>専任外12!消防施設</vt:lpstr>
      <vt:lpstr>専任外13!消防施設</vt:lpstr>
      <vt:lpstr>専任外14!消防施設</vt:lpstr>
      <vt:lpstr>専任外15!消防施設</vt:lpstr>
      <vt:lpstr>専任外16!消防施設</vt:lpstr>
      <vt:lpstr>専任外17!消防施設</vt:lpstr>
      <vt:lpstr>専任外18!消防施設</vt:lpstr>
      <vt:lpstr>専任外19!消防施設</vt:lpstr>
      <vt:lpstr>専任外2!消防施設</vt:lpstr>
      <vt:lpstr>専任外20!消防施設</vt:lpstr>
      <vt:lpstr>専任外3!消防施設</vt:lpstr>
      <vt:lpstr>専任外4!消防施設</vt:lpstr>
      <vt:lpstr>専任外5!消防施設</vt:lpstr>
      <vt:lpstr>専任外6!消防施設</vt:lpstr>
      <vt:lpstr>専任外7!消防施設</vt:lpstr>
      <vt:lpstr>専任外8!消防施設</vt:lpstr>
      <vt:lpstr>専任外9!消防施設</vt:lpstr>
      <vt:lpstr>消防施設</vt:lpstr>
      <vt:lpstr>申請業種</vt:lpstr>
      <vt:lpstr>専任Ａ!水道施設</vt:lpstr>
      <vt:lpstr>専任B!水道施設</vt:lpstr>
      <vt:lpstr>専任C!水道施設</vt:lpstr>
      <vt:lpstr>専任D!水道施設</vt:lpstr>
      <vt:lpstr>専任E!水道施設</vt:lpstr>
      <vt:lpstr>専任F!水道施設</vt:lpstr>
      <vt:lpstr>専任外10!水道施設</vt:lpstr>
      <vt:lpstr>専任外11!水道施設</vt:lpstr>
      <vt:lpstr>専任外12!水道施設</vt:lpstr>
      <vt:lpstr>専任外13!水道施設</vt:lpstr>
      <vt:lpstr>専任外14!水道施設</vt:lpstr>
      <vt:lpstr>専任外15!水道施設</vt:lpstr>
      <vt:lpstr>専任外16!水道施設</vt:lpstr>
      <vt:lpstr>専任外17!水道施設</vt:lpstr>
      <vt:lpstr>専任外18!水道施設</vt:lpstr>
      <vt:lpstr>専任外19!水道施設</vt:lpstr>
      <vt:lpstr>専任外2!水道施設</vt:lpstr>
      <vt:lpstr>専任外20!水道施設</vt:lpstr>
      <vt:lpstr>専任外3!水道施設</vt:lpstr>
      <vt:lpstr>専任外4!水道施設</vt:lpstr>
      <vt:lpstr>専任外5!水道施設</vt:lpstr>
      <vt:lpstr>専任外6!水道施設</vt:lpstr>
      <vt:lpstr>専任外7!水道施設</vt:lpstr>
      <vt:lpstr>専任外8!水道施設</vt:lpstr>
      <vt:lpstr>専任外9!水道施設</vt:lpstr>
      <vt:lpstr>水道施設</vt:lpstr>
      <vt:lpstr>専任Ａ!清掃施設</vt:lpstr>
      <vt:lpstr>専任B!清掃施設</vt:lpstr>
      <vt:lpstr>専任C!清掃施設</vt:lpstr>
      <vt:lpstr>専任D!清掃施設</vt:lpstr>
      <vt:lpstr>専任E!清掃施設</vt:lpstr>
      <vt:lpstr>専任F!清掃施設</vt:lpstr>
      <vt:lpstr>専任外10!清掃施設</vt:lpstr>
      <vt:lpstr>専任外11!清掃施設</vt:lpstr>
      <vt:lpstr>専任外12!清掃施設</vt:lpstr>
      <vt:lpstr>専任外13!清掃施設</vt:lpstr>
      <vt:lpstr>専任外14!清掃施設</vt:lpstr>
      <vt:lpstr>専任外15!清掃施設</vt:lpstr>
      <vt:lpstr>専任外16!清掃施設</vt:lpstr>
      <vt:lpstr>専任外17!清掃施設</vt:lpstr>
      <vt:lpstr>専任外18!清掃施設</vt:lpstr>
      <vt:lpstr>専任外19!清掃施設</vt:lpstr>
      <vt:lpstr>専任外2!清掃施設</vt:lpstr>
      <vt:lpstr>専任外20!清掃施設</vt:lpstr>
      <vt:lpstr>専任外3!清掃施設</vt:lpstr>
      <vt:lpstr>専任外4!清掃施設</vt:lpstr>
      <vt:lpstr>専任外5!清掃施設</vt:lpstr>
      <vt:lpstr>専任外6!清掃施設</vt:lpstr>
      <vt:lpstr>専任外7!清掃施設</vt:lpstr>
      <vt:lpstr>専任外8!清掃施設</vt:lpstr>
      <vt:lpstr>専任外9!清掃施設</vt:lpstr>
      <vt:lpstr>清掃施設</vt:lpstr>
      <vt:lpstr>専任Ａ!造園</vt:lpstr>
      <vt:lpstr>専任B!造園</vt:lpstr>
      <vt:lpstr>専任C!造園</vt:lpstr>
      <vt:lpstr>専任D!造園</vt:lpstr>
      <vt:lpstr>専任E!造園</vt:lpstr>
      <vt:lpstr>専任F!造園</vt:lpstr>
      <vt:lpstr>専任外10!造園</vt:lpstr>
      <vt:lpstr>専任外11!造園</vt:lpstr>
      <vt:lpstr>専任外12!造園</vt:lpstr>
      <vt:lpstr>専任外13!造園</vt:lpstr>
      <vt:lpstr>専任外14!造園</vt:lpstr>
      <vt:lpstr>専任外15!造園</vt:lpstr>
      <vt:lpstr>専任外16!造園</vt:lpstr>
      <vt:lpstr>専任外17!造園</vt:lpstr>
      <vt:lpstr>専任外18!造園</vt:lpstr>
      <vt:lpstr>専任外19!造園</vt:lpstr>
      <vt:lpstr>専任外2!造園</vt:lpstr>
      <vt:lpstr>専任外20!造園</vt:lpstr>
      <vt:lpstr>専任外3!造園</vt:lpstr>
      <vt:lpstr>専任外4!造園</vt:lpstr>
      <vt:lpstr>専任外5!造園</vt:lpstr>
      <vt:lpstr>専任外6!造園</vt:lpstr>
      <vt:lpstr>専任外7!造園</vt:lpstr>
      <vt:lpstr>専任外8!造園</vt:lpstr>
      <vt:lpstr>専任外9!造園</vt:lpstr>
      <vt:lpstr>造園</vt:lpstr>
      <vt:lpstr>専任Ａ!電気</vt:lpstr>
      <vt:lpstr>専任B!電気</vt:lpstr>
      <vt:lpstr>専任C!電気</vt:lpstr>
      <vt:lpstr>専任D!電気</vt:lpstr>
      <vt:lpstr>専任E!電気</vt:lpstr>
      <vt:lpstr>専任F!電気</vt:lpstr>
      <vt:lpstr>専任外10!電気</vt:lpstr>
      <vt:lpstr>専任外11!電気</vt:lpstr>
      <vt:lpstr>専任外12!電気</vt:lpstr>
      <vt:lpstr>専任外13!電気</vt:lpstr>
      <vt:lpstr>専任外14!電気</vt:lpstr>
      <vt:lpstr>専任外15!電気</vt:lpstr>
      <vt:lpstr>専任外16!電気</vt:lpstr>
      <vt:lpstr>専任外17!電気</vt:lpstr>
      <vt:lpstr>専任外18!電気</vt:lpstr>
      <vt:lpstr>専任外19!電気</vt:lpstr>
      <vt:lpstr>専任外2!電気</vt:lpstr>
      <vt:lpstr>専任外20!電気</vt:lpstr>
      <vt:lpstr>専任外3!電気</vt:lpstr>
      <vt:lpstr>専任外4!電気</vt:lpstr>
      <vt:lpstr>専任外5!電気</vt:lpstr>
      <vt:lpstr>専任外6!電気</vt:lpstr>
      <vt:lpstr>専任外7!電気</vt:lpstr>
      <vt:lpstr>専任外8!電気</vt:lpstr>
      <vt:lpstr>専任外9!電気</vt:lpstr>
      <vt:lpstr>電気</vt:lpstr>
      <vt:lpstr>専任Ａ!電気通信</vt:lpstr>
      <vt:lpstr>専任B!電気通信</vt:lpstr>
      <vt:lpstr>専任C!電気通信</vt:lpstr>
      <vt:lpstr>専任D!電気通信</vt:lpstr>
      <vt:lpstr>専任E!電気通信</vt:lpstr>
      <vt:lpstr>専任F!電気通信</vt:lpstr>
      <vt:lpstr>専任外10!電気通信</vt:lpstr>
      <vt:lpstr>専任外11!電気通信</vt:lpstr>
      <vt:lpstr>専任外12!電気通信</vt:lpstr>
      <vt:lpstr>専任外13!電気通信</vt:lpstr>
      <vt:lpstr>専任外14!電気通信</vt:lpstr>
      <vt:lpstr>専任外15!電気通信</vt:lpstr>
      <vt:lpstr>専任外16!電気通信</vt:lpstr>
      <vt:lpstr>専任外17!電気通信</vt:lpstr>
      <vt:lpstr>専任外18!電気通信</vt:lpstr>
      <vt:lpstr>専任外19!電気通信</vt:lpstr>
      <vt:lpstr>専任外2!電気通信</vt:lpstr>
      <vt:lpstr>専任外20!電気通信</vt:lpstr>
      <vt:lpstr>専任外3!電気通信</vt:lpstr>
      <vt:lpstr>専任外4!電気通信</vt:lpstr>
      <vt:lpstr>専任外5!電気通信</vt:lpstr>
      <vt:lpstr>専任外6!電気通信</vt:lpstr>
      <vt:lpstr>専任外7!電気通信</vt:lpstr>
      <vt:lpstr>専任外8!電気通信</vt:lpstr>
      <vt:lpstr>専任外9!電気通信</vt:lpstr>
      <vt:lpstr>電気通信</vt:lpstr>
      <vt:lpstr>専任Ａ!塗装</vt:lpstr>
      <vt:lpstr>専任B!塗装</vt:lpstr>
      <vt:lpstr>専任C!塗装</vt:lpstr>
      <vt:lpstr>専任D!塗装</vt:lpstr>
      <vt:lpstr>専任E!塗装</vt:lpstr>
      <vt:lpstr>専任F!塗装</vt:lpstr>
      <vt:lpstr>専任外10!塗装</vt:lpstr>
      <vt:lpstr>専任外11!塗装</vt:lpstr>
      <vt:lpstr>専任外12!塗装</vt:lpstr>
      <vt:lpstr>専任外13!塗装</vt:lpstr>
      <vt:lpstr>専任外14!塗装</vt:lpstr>
      <vt:lpstr>専任外15!塗装</vt:lpstr>
      <vt:lpstr>専任外16!塗装</vt:lpstr>
      <vt:lpstr>専任外17!塗装</vt:lpstr>
      <vt:lpstr>専任外18!塗装</vt:lpstr>
      <vt:lpstr>専任外19!塗装</vt:lpstr>
      <vt:lpstr>専任外2!塗装</vt:lpstr>
      <vt:lpstr>専任外20!塗装</vt:lpstr>
      <vt:lpstr>専任外3!塗装</vt:lpstr>
      <vt:lpstr>専任外4!塗装</vt:lpstr>
      <vt:lpstr>専任外5!塗装</vt:lpstr>
      <vt:lpstr>専任外6!塗装</vt:lpstr>
      <vt:lpstr>専任外7!塗装</vt:lpstr>
      <vt:lpstr>専任外8!塗装</vt:lpstr>
      <vt:lpstr>専任外9!塗装</vt:lpstr>
      <vt:lpstr>塗装</vt:lpstr>
      <vt:lpstr>専任Ａ!土木一式</vt:lpstr>
      <vt:lpstr>専任B!土木一式</vt:lpstr>
      <vt:lpstr>専任C!土木一式</vt:lpstr>
      <vt:lpstr>専任D!土木一式</vt:lpstr>
      <vt:lpstr>専任E!土木一式</vt:lpstr>
      <vt:lpstr>専任F!土木一式</vt:lpstr>
      <vt:lpstr>専任外10!土木一式</vt:lpstr>
      <vt:lpstr>専任外11!土木一式</vt:lpstr>
      <vt:lpstr>専任外12!土木一式</vt:lpstr>
      <vt:lpstr>専任外13!土木一式</vt:lpstr>
      <vt:lpstr>専任外14!土木一式</vt:lpstr>
      <vt:lpstr>専任外15!土木一式</vt:lpstr>
      <vt:lpstr>専任外16!土木一式</vt:lpstr>
      <vt:lpstr>専任外17!土木一式</vt:lpstr>
      <vt:lpstr>専任外18!土木一式</vt:lpstr>
      <vt:lpstr>専任外19!土木一式</vt:lpstr>
      <vt:lpstr>専任外2!土木一式</vt:lpstr>
      <vt:lpstr>専任外20!土木一式</vt:lpstr>
      <vt:lpstr>専任外3!土木一式</vt:lpstr>
      <vt:lpstr>専任外4!土木一式</vt:lpstr>
      <vt:lpstr>専任外5!土木一式</vt:lpstr>
      <vt:lpstr>専任外6!土木一式</vt:lpstr>
      <vt:lpstr>専任外7!土木一式</vt:lpstr>
      <vt:lpstr>専任外8!土木一式</vt:lpstr>
      <vt:lpstr>専任外9!土木一式</vt:lpstr>
      <vt:lpstr>土木一式</vt:lpstr>
      <vt:lpstr>専任Ａ!内装仕上</vt:lpstr>
      <vt:lpstr>専任B!内装仕上</vt:lpstr>
      <vt:lpstr>専任C!内装仕上</vt:lpstr>
      <vt:lpstr>専任D!内装仕上</vt:lpstr>
      <vt:lpstr>専任E!内装仕上</vt:lpstr>
      <vt:lpstr>専任F!内装仕上</vt:lpstr>
      <vt:lpstr>専任外10!内装仕上</vt:lpstr>
      <vt:lpstr>専任外11!内装仕上</vt:lpstr>
      <vt:lpstr>専任外12!内装仕上</vt:lpstr>
      <vt:lpstr>専任外13!内装仕上</vt:lpstr>
      <vt:lpstr>専任外14!内装仕上</vt:lpstr>
      <vt:lpstr>専任外15!内装仕上</vt:lpstr>
      <vt:lpstr>専任外16!内装仕上</vt:lpstr>
      <vt:lpstr>専任外17!内装仕上</vt:lpstr>
      <vt:lpstr>専任外18!内装仕上</vt:lpstr>
      <vt:lpstr>専任外19!内装仕上</vt:lpstr>
      <vt:lpstr>専任外2!内装仕上</vt:lpstr>
      <vt:lpstr>専任外20!内装仕上</vt:lpstr>
      <vt:lpstr>専任外3!内装仕上</vt:lpstr>
      <vt:lpstr>専任外4!内装仕上</vt:lpstr>
      <vt:lpstr>専任外5!内装仕上</vt:lpstr>
      <vt:lpstr>専任外6!内装仕上</vt:lpstr>
      <vt:lpstr>専任外7!内装仕上</vt:lpstr>
      <vt:lpstr>専任外8!内装仕上</vt:lpstr>
      <vt:lpstr>専任外9!内装仕上</vt:lpstr>
      <vt:lpstr>内装仕上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戎谷　領真</cp:lastModifiedBy>
  <cp:lastPrinted>2025-11-04T06:08:38Z</cp:lastPrinted>
  <dcterms:created xsi:type="dcterms:W3CDTF">2020-10-13T07:19:16Z</dcterms:created>
  <dcterms:modified xsi:type="dcterms:W3CDTF">2025-11-19T01:37:31Z</dcterms:modified>
</cp:coreProperties>
</file>